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231"/>
  <workbookPr defaultThemeVersion="166925"/>
  <mc:AlternateContent xmlns:mc="http://schemas.openxmlformats.org/markup-compatibility/2006">
    <mc:Choice Requires="x15">
      <x15ac:absPath xmlns:x15ac="http://schemas.microsoft.com/office/spreadsheetml/2010/11/ac" url="G:\Shared drives\YCharts Account Management &amp; Excel\YCharts Excel Models\Excel Documentation\Excel Models\Standardized Templates for Website\Online Templates\2. Portfolio Holding Tools\"/>
    </mc:Choice>
  </mc:AlternateContent>
  <xr:revisionPtr revIDLastSave="0" documentId="8_{60610C99-586A-448E-86AD-15B1C102ACA0}" xr6:coauthVersionLast="47" xr6:coauthVersionMax="47" xr10:uidLastSave="{00000000-0000-0000-0000-000000000000}"/>
  <bookViews>
    <workbookView xWindow="-108" yWindow="-108" windowWidth="23256" windowHeight="13896" xr2:uid="{00000000-000D-0000-FFFF-FFFF00000000}"/>
  </bookViews>
  <sheets>
    <sheet name="dynamic_holdings_template" sheetId="1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BD1500" i="1" l="1" a="1"/>
  <c r="BD1500" i="1" s="1"/>
  <c r="BD1499" i="1" a="1"/>
  <c r="BD1499" i="1" s="1"/>
  <c r="BD1498" i="1" a="1"/>
  <c r="BD1498" i="1" s="1"/>
  <c r="BD1497" i="1" a="1"/>
  <c r="BD1497" i="1" s="1"/>
  <c r="BD1496" i="1" a="1"/>
  <c r="BD1496" i="1" s="1"/>
  <c r="BD1495" i="1" a="1"/>
  <c r="BD1495" i="1" s="1"/>
  <c r="BD1494" i="1" a="1"/>
  <c r="BD1494" i="1" s="1"/>
  <c r="BD1493" i="1" a="1"/>
  <c r="BD1493" i="1" s="1"/>
  <c r="BD1492" i="1" a="1"/>
  <c r="BD1492" i="1" s="1"/>
  <c r="BD1491" i="1" a="1"/>
  <c r="BD1491" i="1" s="1"/>
  <c r="BD1490" i="1" a="1"/>
  <c r="BD1490" i="1" s="1"/>
  <c r="BD1489" i="1" a="1"/>
  <c r="BD1489" i="1" s="1"/>
  <c r="BD1488" i="1" a="1"/>
  <c r="BD1488" i="1" s="1"/>
  <c r="BD1487" i="1" a="1"/>
  <c r="BD1487" i="1" s="1"/>
  <c r="BD1486" i="1" a="1"/>
  <c r="BD1486" i="1" s="1"/>
  <c r="BD1485" i="1" a="1"/>
  <c r="BD1485" i="1" s="1"/>
  <c r="BD1484" i="1" a="1"/>
  <c r="BD1484" i="1" s="1"/>
  <c r="BD1483" i="1" a="1"/>
  <c r="BD1483" i="1" s="1"/>
  <c r="BD1482" i="1" a="1"/>
  <c r="BD1482" i="1" s="1"/>
  <c r="BD1481" i="1" a="1"/>
  <c r="BD1481" i="1" s="1"/>
  <c r="BD1480" i="1" a="1"/>
  <c r="BD1480" i="1" s="1"/>
  <c r="BD1479" i="1" a="1"/>
  <c r="BD1479" i="1" s="1"/>
  <c r="BD1478" i="1" a="1"/>
  <c r="BD1478" i="1" s="1"/>
  <c r="BD1477" i="1" a="1"/>
  <c r="BD1477" i="1" s="1"/>
  <c r="BD1476" i="1" a="1"/>
  <c r="BD1476" i="1" s="1"/>
  <c r="BD1475" i="1" a="1"/>
  <c r="BD1475" i="1" s="1"/>
  <c r="BD1474" i="1"/>
  <c r="BD1474" i="1" a="1"/>
  <c r="BD1473" i="1" a="1"/>
  <c r="BD1473" i="1" s="1"/>
  <c r="BD1472" i="1" a="1"/>
  <c r="BD1472" i="1" s="1"/>
  <c r="BD1471" i="1" a="1"/>
  <c r="BD1471" i="1" s="1"/>
  <c r="BD1470" i="1" a="1"/>
  <c r="BD1470" i="1" s="1"/>
  <c r="BD1469" i="1" a="1"/>
  <c r="BD1469" i="1" s="1"/>
  <c r="BD1468" i="1" a="1"/>
  <c r="BD1468" i="1" s="1"/>
  <c r="BD1467" i="1" a="1"/>
  <c r="BD1467" i="1" s="1"/>
  <c r="BD1466" i="1" a="1"/>
  <c r="BD1466" i="1" s="1"/>
  <c r="BD1465" i="1" a="1"/>
  <c r="BD1465" i="1" s="1"/>
  <c r="BD1464" i="1" a="1"/>
  <c r="BD1464" i="1" s="1"/>
  <c r="BD1463" i="1" a="1"/>
  <c r="BD1463" i="1" s="1"/>
  <c r="BD1462" i="1" a="1"/>
  <c r="BD1462" i="1" s="1"/>
  <c r="BD1461" i="1" a="1"/>
  <c r="BD1461" i="1" s="1"/>
  <c r="BD1460" i="1" a="1"/>
  <c r="BD1460" i="1" s="1"/>
  <c r="BD1459" i="1" a="1"/>
  <c r="BD1459" i="1" s="1"/>
  <c r="BD1458" i="1" a="1"/>
  <c r="BD1458" i="1" s="1"/>
  <c r="BD1457" i="1" a="1"/>
  <c r="BD1457" i="1" s="1"/>
  <c r="BD1456" i="1" a="1"/>
  <c r="BD1456" i="1" s="1"/>
  <c r="BD1455" i="1" a="1"/>
  <c r="BD1455" i="1" s="1"/>
  <c r="BD1454" i="1" a="1"/>
  <c r="BD1454" i="1" s="1"/>
  <c r="BD1453" i="1" a="1"/>
  <c r="BD1453" i="1" s="1"/>
  <c r="BD1452" i="1" a="1"/>
  <c r="BD1452" i="1" s="1"/>
  <c r="BD1451" i="1" a="1"/>
  <c r="BD1451" i="1" s="1"/>
  <c r="BD1450" i="1" a="1"/>
  <c r="BD1450" i="1" s="1"/>
  <c r="BD1449" i="1" a="1"/>
  <c r="BD1449" i="1" s="1"/>
  <c r="BD1448" i="1" a="1"/>
  <c r="BD1448" i="1" s="1"/>
  <c r="BD1447" i="1" a="1"/>
  <c r="BD1447" i="1" s="1"/>
  <c r="BD1446" i="1" a="1"/>
  <c r="BD1446" i="1" s="1"/>
  <c r="BD1445" i="1" a="1"/>
  <c r="BD1445" i="1" s="1"/>
  <c r="BD1444" i="1" a="1"/>
  <c r="BD1444" i="1" s="1"/>
  <c r="BD1443" i="1" a="1"/>
  <c r="BD1443" i="1" s="1"/>
  <c r="BD1442" i="1" a="1"/>
  <c r="BD1442" i="1" s="1"/>
  <c r="BD1441" i="1" a="1"/>
  <c r="BD1441" i="1" s="1"/>
  <c r="BD1440" i="1" a="1"/>
  <c r="BD1440" i="1" s="1"/>
  <c r="BD1439" i="1" a="1"/>
  <c r="BD1439" i="1" s="1"/>
  <c r="BD1438" i="1"/>
  <c r="BD1438" i="1" a="1"/>
  <c r="BD1437" i="1" a="1"/>
  <c r="BD1437" i="1" s="1"/>
  <c r="BD1436" i="1" a="1"/>
  <c r="BD1436" i="1" s="1"/>
  <c r="BD1435" i="1" a="1"/>
  <c r="BD1435" i="1" s="1"/>
  <c r="BD1434" i="1" a="1"/>
  <c r="BD1434" i="1" s="1"/>
  <c r="BD1433" i="1" a="1"/>
  <c r="BD1433" i="1" s="1"/>
  <c r="BD1432" i="1" a="1"/>
  <c r="BD1432" i="1" s="1"/>
  <c r="BD1431" i="1" a="1"/>
  <c r="BD1431" i="1" s="1"/>
  <c r="BD1430" i="1" a="1"/>
  <c r="BD1430" i="1" s="1"/>
  <c r="BD1429" i="1" a="1"/>
  <c r="BD1429" i="1" s="1"/>
  <c r="BD1428" i="1" a="1"/>
  <c r="BD1428" i="1" s="1"/>
  <c r="BD1427" i="1" a="1"/>
  <c r="BD1427" i="1" s="1"/>
  <c r="BD1426" i="1" a="1"/>
  <c r="BD1426" i="1" s="1"/>
  <c r="BD1425" i="1" a="1"/>
  <c r="BD1425" i="1" s="1"/>
  <c r="BD1424" i="1" a="1"/>
  <c r="BD1424" i="1" s="1"/>
  <c r="BD1423" i="1" a="1"/>
  <c r="BD1423" i="1" s="1"/>
  <c r="BD1422" i="1" a="1"/>
  <c r="BD1422" i="1" s="1"/>
  <c r="BD1421" i="1" a="1"/>
  <c r="BD1421" i="1" s="1"/>
  <c r="BD1420" i="1" a="1"/>
  <c r="BD1420" i="1" s="1"/>
  <c r="BD1419" i="1" a="1"/>
  <c r="BD1419" i="1" s="1"/>
  <c r="BD1418" i="1" a="1"/>
  <c r="BD1418" i="1" s="1"/>
  <c r="BD1417" i="1" a="1"/>
  <c r="BD1417" i="1" s="1"/>
  <c r="BD1416" i="1" a="1"/>
  <c r="BD1416" i="1" s="1"/>
  <c r="BD1415" i="1" a="1"/>
  <c r="BD1415" i="1" s="1"/>
  <c r="BD1414" i="1" a="1"/>
  <c r="BD1414" i="1" s="1"/>
  <c r="BD1413" i="1" a="1"/>
  <c r="BD1413" i="1" s="1"/>
  <c r="BD1412" i="1" a="1"/>
  <c r="BD1412" i="1" s="1"/>
  <c r="BD1411" i="1" a="1"/>
  <c r="BD1411" i="1" s="1"/>
  <c r="BD1410" i="1" a="1"/>
  <c r="BD1410" i="1" s="1"/>
  <c r="BD1409" i="1" a="1"/>
  <c r="BD1409" i="1" s="1"/>
  <c r="BD1408" i="1" a="1"/>
  <c r="BD1408" i="1" s="1"/>
  <c r="BD1407" i="1" a="1"/>
  <c r="BD1407" i="1" s="1"/>
  <c r="BD1406" i="1" a="1"/>
  <c r="BD1406" i="1" s="1"/>
  <c r="BD1405" i="1" a="1"/>
  <c r="BD1405" i="1" s="1"/>
  <c r="BD1404" i="1" a="1"/>
  <c r="BD1404" i="1" s="1"/>
  <c r="BD1403" i="1" a="1"/>
  <c r="BD1403" i="1" s="1"/>
  <c r="BD1402" i="1" a="1"/>
  <c r="BD1402" i="1" s="1"/>
  <c r="BD1401" i="1" a="1"/>
  <c r="BD1401" i="1" s="1"/>
  <c r="BD1400" i="1" a="1"/>
  <c r="BD1400" i="1" s="1"/>
  <c r="BD1399" i="1" a="1"/>
  <c r="BD1399" i="1" s="1"/>
  <c r="BD1398" i="1"/>
  <c r="BD1398" i="1" a="1"/>
  <c r="BD1397" i="1" a="1"/>
  <c r="BD1397" i="1" s="1"/>
  <c r="BD1396" i="1" a="1"/>
  <c r="BD1396" i="1" s="1"/>
  <c r="BD1395" i="1" a="1"/>
  <c r="BD1395" i="1" s="1"/>
  <c r="BD1394" i="1" a="1"/>
  <c r="BD1394" i="1" s="1"/>
  <c r="BD1393" i="1" a="1"/>
  <c r="BD1393" i="1" s="1"/>
  <c r="BD1392" i="1" a="1"/>
  <c r="BD1392" i="1" s="1"/>
  <c r="BD1391" i="1" a="1"/>
  <c r="BD1391" i="1" s="1"/>
  <c r="BD1390" i="1" a="1"/>
  <c r="BD1390" i="1" s="1"/>
  <c r="BD1389" i="1" a="1"/>
  <c r="BD1389" i="1" s="1"/>
  <c r="BD1388" i="1" a="1"/>
  <c r="BD1388" i="1" s="1"/>
  <c r="BD1387" i="1" a="1"/>
  <c r="BD1387" i="1" s="1"/>
  <c r="BD1386" i="1" a="1"/>
  <c r="BD1386" i="1" s="1"/>
  <c r="BD1385" i="1" a="1"/>
  <c r="BD1385" i="1" s="1"/>
  <c r="BD1384" i="1" a="1"/>
  <c r="BD1384" i="1" s="1"/>
  <c r="BD1383" i="1" a="1"/>
  <c r="BD1383" i="1" s="1"/>
  <c r="BD1382" i="1" a="1"/>
  <c r="BD1382" i="1" s="1"/>
  <c r="BD1381" i="1" a="1"/>
  <c r="BD1381" i="1" s="1"/>
  <c r="BD1380" i="1" a="1"/>
  <c r="BD1380" i="1" s="1"/>
  <c r="BD1379" i="1" a="1"/>
  <c r="BD1379" i="1" s="1"/>
  <c r="BD1378" i="1" a="1"/>
  <c r="BD1378" i="1" s="1"/>
  <c r="BD1377" i="1" a="1"/>
  <c r="BD1377" i="1" s="1"/>
  <c r="BD1376" i="1" a="1"/>
  <c r="BD1376" i="1" s="1"/>
  <c r="BD1375" i="1" a="1"/>
  <c r="BD1375" i="1" s="1"/>
  <c r="BD1374" i="1" a="1"/>
  <c r="BD1374" i="1" s="1"/>
  <c r="BD1373" i="1" a="1"/>
  <c r="BD1373" i="1" s="1"/>
  <c r="BD1372" i="1" a="1"/>
  <c r="BD1372" i="1" s="1"/>
  <c r="BD1371" i="1" a="1"/>
  <c r="BD1371" i="1" s="1"/>
  <c r="BD1370" i="1" a="1"/>
  <c r="BD1370" i="1" s="1"/>
  <c r="BD1369" i="1" a="1"/>
  <c r="BD1369" i="1" s="1"/>
  <c r="BD1368" i="1" a="1"/>
  <c r="BD1368" i="1" s="1"/>
  <c r="BD1367" i="1" a="1"/>
  <c r="BD1367" i="1" s="1"/>
  <c r="BD1366" i="1" a="1"/>
  <c r="BD1366" i="1" s="1"/>
  <c r="BD1365" i="1" a="1"/>
  <c r="BD1365" i="1" s="1"/>
  <c r="BD1364" i="1" a="1"/>
  <c r="BD1364" i="1" s="1"/>
  <c r="BD1363" i="1" a="1"/>
  <c r="BD1363" i="1" s="1"/>
  <c r="BD1362" i="1" a="1"/>
  <c r="BD1362" i="1" s="1"/>
  <c r="BD1361" i="1" a="1"/>
  <c r="BD1361" i="1" s="1"/>
  <c r="BD1360" i="1" a="1"/>
  <c r="BD1360" i="1" s="1"/>
  <c r="BD1359" i="1" a="1"/>
  <c r="BD1359" i="1" s="1"/>
  <c r="BD1358" i="1" a="1"/>
  <c r="BD1358" i="1" s="1"/>
  <c r="BD1357" i="1" a="1"/>
  <c r="BD1357" i="1" s="1"/>
  <c r="BD1356" i="1" a="1"/>
  <c r="BD1356" i="1" s="1"/>
  <c r="BD1355" i="1" a="1"/>
  <c r="BD1355" i="1" s="1"/>
  <c r="BD1354" i="1" a="1"/>
  <c r="BD1354" i="1" s="1"/>
  <c r="BD1353" i="1" a="1"/>
  <c r="BD1353" i="1" s="1"/>
  <c r="BD1352" i="1" a="1"/>
  <c r="BD1352" i="1" s="1"/>
  <c r="BD1351" i="1" a="1"/>
  <c r="BD1351" i="1" s="1"/>
  <c r="BD1350" i="1"/>
  <c r="BD1350" i="1" a="1"/>
  <c r="BD1349" i="1" a="1"/>
  <c r="BD1349" i="1" s="1"/>
  <c r="BD1348" i="1" a="1"/>
  <c r="BD1348" i="1" s="1"/>
  <c r="BD1347" i="1" a="1"/>
  <c r="BD1347" i="1" s="1"/>
  <c r="BD1346" i="1" a="1"/>
  <c r="BD1346" i="1" s="1"/>
  <c r="BD1345" i="1" a="1"/>
  <c r="BD1345" i="1" s="1"/>
  <c r="BD1344" i="1" a="1"/>
  <c r="BD1344" i="1" s="1"/>
  <c r="BD1343" i="1" a="1"/>
  <c r="BD1343" i="1" s="1"/>
  <c r="BD1342" i="1"/>
  <c r="BD1342" i="1" a="1"/>
  <c r="BD1341" i="1" a="1"/>
  <c r="BD1341" i="1" s="1"/>
  <c r="BD1340" i="1" a="1"/>
  <c r="BD1340" i="1" s="1"/>
  <c r="BD1339" i="1" a="1"/>
  <c r="BD1339" i="1" s="1"/>
  <c r="BD1338" i="1" a="1"/>
  <c r="BD1338" i="1" s="1"/>
  <c r="BD1337" i="1" a="1"/>
  <c r="BD1337" i="1" s="1"/>
  <c r="BD1336" i="1" a="1"/>
  <c r="BD1336" i="1" s="1"/>
  <c r="BD1335" i="1" a="1"/>
  <c r="BD1335" i="1" s="1"/>
  <c r="BD1334" i="1"/>
  <c r="BD1334" i="1" a="1"/>
  <c r="BD1333" i="1" a="1"/>
  <c r="BD1333" i="1" s="1"/>
  <c r="BD1332" i="1" a="1"/>
  <c r="BD1332" i="1" s="1"/>
  <c r="BD1331" i="1" a="1"/>
  <c r="BD1331" i="1" s="1"/>
  <c r="BD1330" i="1" a="1"/>
  <c r="BD1330" i="1" s="1"/>
  <c r="BD1329" i="1" a="1"/>
  <c r="BD1329" i="1" s="1"/>
  <c r="BD1328" i="1" a="1"/>
  <c r="BD1328" i="1" s="1"/>
  <c r="BD1327" i="1" a="1"/>
  <c r="BD1327" i="1" s="1"/>
  <c r="BD1326" i="1" a="1"/>
  <c r="BD1326" i="1" s="1"/>
  <c r="BD1325" i="1" a="1"/>
  <c r="BD1325" i="1" s="1"/>
  <c r="BD1324" i="1" a="1"/>
  <c r="BD1324" i="1" s="1"/>
  <c r="BD1323" i="1" a="1"/>
  <c r="BD1323" i="1" s="1"/>
  <c r="BD1322" i="1" a="1"/>
  <c r="BD1322" i="1" s="1"/>
  <c r="BD1321" i="1" a="1"/>
  <c r="BD1321" i="1" s="1"/>
  <c r="BD1320" i="1" a="1"/>
  <c r="BD1320" i="1" s="1"/>
  <c r="BD1319" i="1" a="1"/>
  <c r="BD1319" i="1" s="1"/>
  <c r="BD1318" i="1" a="1"/>
  <c r="BD1318" i="1" s="1"/>
  <c r="BD1317" i="1" a="1"/>
  <c r="BD1317" i="1" s="1"/>
  <c r="BD1316" i="1" a="1"/>
  <c r="BD1316" i="1" s="1"/>
  <c r="BD1315" i="1" a="1"/>
  <c r="BD1315" i="1" s="1"/>
  <c r="BD1314" i="1"/>
  <c r="BD1314" i="1" a="1"/>
  <c r="BD1313" i="1" a="1"/>
  <c r="BD1313" i="1" s="1"/>
  <c r="BD1312" i="1" a="1"/>
  <c r="BD1312" i="1" s="1"/>
  <c r="BD1311" i="1" a="1"/>
  <c r="BD1311" i="1" s="1"/>
  <c r="BD1310" i="1" a="1"/>
  <c r="BD1310" i="1" s="1"/>
  <c r="BD1309" i="1" a="1"/>
  <c r="BD1309" i="1" s="1"/>
  <c r="BD1308" i="1" a="1"/>
  <c r="BD1308" i="1" s="1"/>
  <c r="BD1307" i="1" a="1"/>
  <c r="BD1307" i="1" s="1"/>
  <c r="BD1306" i="1" a="1"/>
  <c r="BD1306" i="1" s="1"/>
  <c r="BD1305" i="1" a="1"/>
  <c r="BD1305" i="1" s="1"/>
  <c r="BD1304" i="1" a="1"/>
  <c r="BD1304" i="1" s="1"/>
  <c r="BD1303" i="1" a="1"/>
  <c r="BD1303" i="1" s="1"/>
  <c r="BD1302" i="1"/>
  <c r="BD1302" i="1" a="1"/>
  <c r="BD1301" i="1" a="1"/>
  <c r="BD1301" i="1" s="1"/>
  <c r="BD1300" i="1" a="1"/>
  <c r="BD1300" i="1" s="1"/>
  <c r="BD1299" i="1" a="1"/>
  <c r="BD1299" i="1" s="1"/>
  <c r="BD1298" i="1" a="1"/>
  <c r="BD1298" i="1" s="1"/>
  <c r="BD1297" i="1" a="1"/>
  <c r="BD1297" i="1" s="1"/>
  <c r="BD1296" i="1" a="1"/>
  <c r="BD1296" i="1" s="1"/>
  <c r="BD1295" i="1" a="1"/>
  <c r="BD1295" i="1" s="1"/>
  <c r="BD1294" i="1" a="1"/>
  <c r="BD1294" i="1" s="1"/>
  <c r="BD1293" i="1" a="1"/>
  <c r="BD1293" i="1" s="1"/>
  <c r="BD1292" i="1" a="1"/>
  <c r="BD1292" i="1" s="1"/>
  <c r="BD1291" i="1" a="1"/>
  <c r="BD1291" i="1" s="1"/>
  <c r="BD1290" i="1" a="1"/>
  <c r="BD1290" i="1" s="1"/>
  <c r="BD1289" i="1" a="1"/>
  <c r="BD1289" i="1" s="1"/>
  <c r="BD1288" i="1" a="1"/>
  <c r="BD1288" i="1" s="1"/>
  <c r="BD1287" i="1" a="1"/>
  <c r="BD1287" i="1" s="1"/>
  <c r="BD1286" i="1" a="1"/>
  <c r="BD1286" i="1" s="1"/>
  <c r="BD1285" i="1" a="1"/>
  <c r="BD1285" i="1" s="1"/>
  <c r="BD1284" i="1" a="1"/>
  <c r="BD1284" i="1" s="1"/>
  <c r="BD1283" i="1" a="1"/>
  <c r="BD1283" i="1" s="1"/>
  <c r="BD1282" i="1" a="1"/>
  <c r="BD1282" i="1" s="1"/>
  <c r="BD1281" i="1" a="1"/>
  <c r="BD1281" i="1" s="1"/>
  <c r="BD1280" i="1" a="1"/>
  <c r="BD1280" i="1" s="1"/>
  <c r="BD1279" i="1" a="1"/>
  <c r="BD1279" i="1" s="1"/>
  <c r="BD1278" i="1" a="1"/>
  <c r="BD1278" i="1" s="1"/>
  <c r="BD1277" i="1" a="1"/>
  <c r="BD1277" i="1" s="1"/>
  <c r="BD1276" i="1" a="1"/>
  <c r="BD1276" i="1" s="1"/>
  <c r="BD1275" i="1" a="1"/>
  <c r="BD1275" i="1" s="1"/>
  <c r="BD1274" i="1"/>
  <c r="BD1274" i="1" a="1"/>
  <c r="BD1273" i="1" a="1"/>
  <c r="BD1273" i="1" s="1"/>
  <c r="BD1272" i="1" a="1"/>
  <c r="BD1272" i="1" s="1"/>
  <c r="BD1271" i="1" a="1"/>
  <c r="BD1271" i="1" s="1"/>
  <c r="BD1270" i="1" a="1"/>
  <c r="BD1270" i="1" s="1"/>
  <c r="BD1269" i="1" a="1"/>
  <c r="BD1269" i="1" s="1"/>
  <c r="BD1268" i="1" a="1"/>
  <c r="BD1268" i="1" s="1"/>
  <c r="BD1267" i="1" a="1"/>
  <c r="BD1267" i="1" s="1"/>
  <c r="BD1266" i="1" a="1"/>
  <c r="BD1266" i="1" s="1"/>
  <c r="BD1265" i="1" a="1"/>
  <c r="BD1265" i="1" s="1"/>
  <c r="BD1264" i="1" a="1"/>
  <c r="BD1264" i="1" s="1"/>
  <c r="BD1263" i="1" a="1"/>
  <c r="BD1263" i="1" s="1"/>
  <c r="BD1262" i="1" a="1"/>
  <c r="BD1262" i="1" s="1"/>
  <c r="BD1261" i="1" a="1"/>
  <c r="BD1261" i="1" s="1"/>
  <c r="BD1260" i="1" a="1"/>
  <c r="BD1260" i="1" s="1"/>
  <c r="BD1259" i="1" a="1"/>
  <c r="BD1259" i="1" s="1"/>
  <c r="BD1258" i="1" a="1"/>
  <c r="BD1258" i="1" s="1"/>
  <c r="BD1257" i="1" a="1"/>
  <c r="BD1257" i="1" s="1"/>
  <c r="BD1256" i="1" a="1"/>
  <c r="BD1256" i="1" s="1"/>
  <c r="BD1255" i="1" a="1"/>
  <c r="BD1255" i="1" s="1"/>
  <c r="BD1254" i="1" a="1"/>
  <c r="BD1254" i="1" s="1"/>
  <c r="BD1253" i="1" a="1"/>
  <c r="BD1253" i="1" s="1"/>
  <c r="BD1252" i="1" a="1"/>
  <c r="BD1252" i="1" s="1"/>
  <c r="BD1251" i="1" a="1"/>
  <c r="BD1251" i="1" s="1"/>
  <c r="BD1250" i="1" a="1"/>
  <c r="BD1250" i="1" s="1"/>
  <c r="BD1249" i="1" a="1"/>
  <c r="BD1249" i="1" s="1"/>
  <c r="BD1248" i="1" a="1"/>
  <c r="BD1248" i="1" s="1"/>
  <c r="BD1247" i="1" a="1"/>
  <c r="BD1247" i="1" s="1"/>
  <c r="BD1246" i="1" a="1"/>
  <c r="BD1246" i="1" s="1"/>
  <c r="BD1245" i="1" a="1"/>
  <c r="BD1245" i="1" s="1"/>
  <c r="BD1244" i="1" a="1"/>
  <c r="BD1244" i="1" s="1"/>
  <c r="BD1243" i="1" a="1"/>
  <c r="BD1243" i="1" s="1"/>
  <c r="BD1242" i="1"/>
  <c r="BD1242" i="1" a="1"/>
  <c r="BD1241" i="1" a="1"/>
  <c r="BD1241" i="1" s="1"/>
  <c r="BD1240" i="1" a="1"/>
  <c r="BD1240" i="1" s="1"/>
  <c r="BD1239" i="1" a="1"/>
  <c r="BD1239" i="1" s="1"/>
  <c r="BD1238" i="1" a="1"/>
  <c r="BD1238" i="1" s="1"/>
  <c r="BD1237" i="1" a="1"/>
  <c r="BD1237" i="1" s="1"/>
  <c r="BD1236" i="1" a="1"/>
  <c r="BD1236" i="1" s="1"/>
  <c r="BD1235" i="1" a="1"/>
  <c r="BD1235" i="1" s="1"/>
  <c r="BD1234" i="1" a="1"/>
  <c r="BD1234" i="1" s="1"/>
  <c r="BD1233" i="1" a="1"/>
  <c r="BD1233" i="1" s="1"/>
  <c r="BD1232" i="1" a="1"/>
  <c r="BD1232" i="1" s="1"/>
  <c r="BD1231" i="1" a="1"/>
  <c r="BD1231" i="1" s="1"/>
  <c r="BD1230" i="1" a="1"/>
  <c r="BD1230" i="1" s="1"/>
  <c r="BD1229" i="1" a="1"/>
  <c r="BD1229" i="1" s="1"/>
  <c r="BD1228" i="1" a="1"/>
  <c r="BD1228" i="1" s="1"/>
  <c r="BD1227" i="1" a="1"/>
  <c r="BD1227" i="1" s="1"/>
  <c r="BD1226" i="1" a="1"/>
  <c r="BD1226" i="1" s="1"/>
  <c r="BD1225" i="1" a="1"/>
  <c r="BD1225" i="1" s="1"/>
  <c r="BD1224" i="1" a="1"/>
  <c r="BD1224" i="1" s="1"/>
  <c r="BD1223" i="1" a="1"/>
  <c r="BD1223" i="1" s="1"/>
  <c r="BD1222" i="1" a="1"/>
  <c r="BD1222" i="1" s="1"/>
  <c r="BD1221" i="1" a="1"/>
  <c r="BD1221" i="1" s="1"/>
  <c r="BD1220" i="1" a="1"/>
  <c r="BD1220" i="1" s="1"/>
  <c r="BD1219" i="1" a="1"/>
  <c r="BD1219" i="1" s="1"/>
  <c r="BD1218" i="1" a="1"/>
  <c r="BD1218" i="1" s="1"/>
  <c r="BD1217" i="1" a="1"/>
  <c r="BD1217" i="1" s="1"/>
  <c r="BD1216" i="1" a="1"/>
  <c r="BD1216" i="1" s="1"/>
  <c r="BD1215" i="1" a="1"/>
  <c r="BD1215" i="1" s="1"/>
  <c r="BD1214" i="1"/>
  <c r="BD1214" i="1" a="1"/>
  <c r="BD1213" i="1" a="1"/>
  <c r="BD1213" i="1" s="1"/>
  <c r="BD1212" i="1" a="1"/>
  <c r="BD1212" i="1" s="1"/>
  <c r="BD1211" i="1" a="1"/>
  <c r="BD1211" i="1" s="1"/>
  <c r="BD1210" i="1" a="1"/>
  <c r="BD1210" i="1" s="1"/>
  <c r="BD1209" i="1" a="1"/>
  <c r="BD1209" i="1" s="1"/>
  <c r="BD1208" i="1" a="1"/>
  <c r="BD1208" i="1" s="1"/>
  <c r="BD1207" i="1" a="1"/>
  <c r="BD1207" i="1" s="1"/>
  <c r="BD1206" i="1"/>
  <c r="BD1206" i="1" a="1"/>
  <c r="BD1205" i="1" a="1"/>
  <c r="BD1205" i="1" s="1"/>
  <c r="BD1204" i="1" a="1"/>
  <c r="BD1204" i="1" s="1"/>
  <c r="BD1203" i="1" a="1"/>
  <c r="BD1203" i="1" s="1"/>
  <c r="BD1202" i="1" a="1"/>
  <c r="BD1202" i="1" s="1"/>
  <c r="BD1201" i="1" a="1"/>
  <c r="BD1201" i="1" s="1"/>
  <c r="BD1200" i="1" a="1"/>
  <c r="BD1200" i="1" s="1"/>
  <c r="BD1199" i="1" a="1"/>
  <c r="BD1199" i="1" s="1"/>
  <c r="BD1198" i="1" a="1"/>
  <c r="BD1198" i="1" s="1"/>
  <c r="BD1197" i="1" a="1"/>
  <c r="BD1197" i="1" s="1"/>
  <c r="BD1196" i="1" a="1"/>
  <c r="BD1196" i="1" s="1"/>
  <c r="BD1195" i="1" a="1"/>
  <c r="BD1195" i="1" s="1"/>
  <c r="BD1194" i="1" a="1"/>
  <c r="BD1194" i="1" s="1"/>
  <c r="BD1193" i="1" a="1"/>
  <c r="BD1193" i="1" s="1"/>
  <c r="BD1192" i="1" a="1"/>
  <c r="BD1192" i="1" s="1"/>
  <c r="BD1191" i="1" a="1"/>
  <c r="BD1191" i="1" s="1"/>
  <c r="BD1190" i="1" a="1"/>
  <c r="BD1190" i="1" s="1"/>
  <c r="BD1189" i="1" a="1"/>
  <c r="BD1189" i="1" s="1"/>
  <c r="BD1188" i="1" a="1"/>
  <c r="BD1188" i="1" s="1"/>
  <c r="BD1187" i="1" a="1"/>
  <c r="BD1187" i="1" s="1"/>
  <c r="BD1186" i="1"/>
  <c r="BD1186" i="1" a="1"/>
  <c r="BD1185" i="1" a="1"/>
  <c r="BD1185" i="1" s="1"/>
  <c r="BD1184" i="1" a="1"/>
  <c r="BD1184" i="1" s="1"/>
  <c r="BD1183" i="1" a="1"/>
  <c r="BD1183" i="1" s="1"/>
  <c r="BD1182" i="1" a="1"/>
  <c r="BD1182" i="1" s="1"/>
  <c r="BD1181" i="1" a="1"/>
  <c r="BD1181" i="1" s="1"/>
  <c r="BD1180" i="1" a="1"/>
  <c r="BD1180" i="1" s="1"/>
  <c r="BD1179" i="1" a="1"/>
  <c r="BD1179" i="1" s="1"/>
  <c r="BD1178" i="1"/>
  <c r="BD1178" i="1" a="1"/>
  <c r="BD1177" i="1" a="1"/>
  <c r="BD1177" i="1" s="1"/>
  <c r="BD1176" i="1" a="1"/>
  <c r="BD1176" i="1" s="1"/>
  <c r="BD1175" i="1" a="1"/>
  <c r="BD1175" i="1" s="1"/>
  <c r="BD1174" i="1" a="1"/>
  <c r="BD1174" i="1" s="1"/>
  <c r="BD1173" i="1" a="1"/>
  <c r="BD1173" i="1" s="1"/>
  <c r="BD1172" i="1" a="1"/>
  <c r="BD1172" i="1" s="1"/>
  <c r="BD1171" i="1" a="1"/>
  <c r="BD1171" i="1" s="1"/>
  <c r="BD1170" i="1" a="1"/>
  <c r="BD1170" i="1" s="1"/>
  <c r="BD1169" i="1" a="1"/>
  <c r="BD1169" i="1" s="1"/>
  <c r="BD1168" i="1" a="1"/>
  <c r="BD1168" i="1" s="1"/>
  <c r="BD1167" i="1" a="1"/>
  <c r="BD1167" i="1" s="1"/>
  <c r="BD1166" i="1" a="1"/>
  <c r="BD1166" i="1" s="1"/>
  <c r="BD1165" i="1" a="1"/>
  <c r="BD1165" i="1" s="1"/>
  <c r="BD1164" i="1" a="1"/>
  <c r="BD1164" i="1" s="1"/>
  <c r="BD1163" i="1" a="1"/>
  <c r="BD1163" i="1" s="1"/>
  <c r="BD1162" i="1" a="1"/>
  <c r="BD1162" i="1" s="1"/>
  <c r="BD1161" i="1" a="1"/>
  <c r="BD1161" i="1" s="1"/>
  <c r="BD1160" i="1" a="1"/>
  <c r="BD1160" i="1" s="1"/>
  <c r="BD1159" i="1" a="1"/>
  <c r="BD1159" i="1" s="1"/>
  <c r="BD1158" i="1" a="1"/>
  <c r="BD1158" i="1" s="1"/>
  <c r="BD1157" i="1" a="1"/>
  <c r="BD1157" i="1" s="1"/>
  <c r="BD1156" i="1" a="1"/>
  <c r="BD1156" i="1" s="1"/>
  <c r="BD1155" i="1" a="1"/>
  <c r="BD1155" i="1" s="1"/>
  <c r="BD1154" i="1" a="1"/>
  <c r="BD1154" i="1" s="1"/>
  <c r="BD1153" i="1" a="1"/>
  <c r="BD1153" i="1" s="1"/>
  <c r="BD1152" i="1" a="1"/>
  <c r="BD1152" i="1" s="1"/>
  <c r="BD1151" i="1" a="1"/>
  <c r="BD1151" i="1" s="1"/>
  <c r="BD1150" i="1" a="1"/>
  <c r="BD1150" i="1" s="1"/>
  <c r="BD1149" i="1" a="1"/>
  <c r="BD1149" i="1" s="1"/>
  <c r="BD1148" i="1" a="1"/>
  <c r="BD1148" i="1" s="1"/>
  <c r="BD1147" i="1" a="1"/>
  <c r="BD1147" i="1" s="1"/>
  <c r="BD1146" i="1" a="1"/>
  <c r="BD1146" i="1" s="1"/>
  <c r="BD1145" i="1" a="1"/>
  <c r="BD1145" i="1" s="1"/>
  <c r="BD1144" i="1" a="1"/>
  <c r="BD1144" i="1" s="1"/>
  <c r="BD1143" i="1" a="1"/>
  <c r="BD1143" i="1" s="1"/>
  <c r="BD1142" i="1" a="1"/>
  <c r="BD1142" i="1" s="1"/>
  <c r="BD1141" i="1"/>
  <c r="BD1141" i="1" a="1"/>
  <c r="BD1140" i="1" a="1"/>
  <c r="BD1140" i="1" s="1"/>
  <c r="BD1139" i="1" a="1"/>
  <c r="BD1139" i="1" s="1"/>
  <c r="BD1138" i="1" a="1"/>
  <c r="BD1138" i="1" s="1"/>
  <c r="BD1137" i="1" a="1"/>
  <c r="BD1137" i="1" s="1"/>
  <c r="BD1136" i="1" a="1"/>
  <c r="BD1136" i="1" s="1"/>
  <c r="BD1135" i="1" a="1"/>
  <c r="BD1135" i="1" s="1"/>
  <c r="BD1134" i="1" a="1"/>
  <c r="BD1134" i="1" s="1"/>
  <c r="BD1133" i="1"/>
  <c r="BD1133" i="1" a="1"/>
  <c r="BD1132" i="1" a="1"/>
  <c r="BD1132" i="1" s="1"/>
  <c r="BD1131" i="1" a="1"/>
  <c r="BD1131" i="1" s="1"/>
  <c r="BD1130" i="1"/>
  <c r="BD1130" i="1" a="1"/>
  <c r="BD1129" i="1"/>
  <c r="BD1129" i="1" a="1"/>
  <c r="BD1128" i="1" a="1"/>
  <c r="BD1128" i="1" s="1"/>
  <c r="BD1127" i="1" a="1"/>
  <c r="BD1127" i="1" s="1"/>
  <c r="BD1126" i="1" a="1"/>
  <c r="BD1126" i="1" s="1"/>
  <c r="BD1125" i="1" a="1"/>
  <c r="BD1125" i="1" s="1"/>
  <c r="BD1124" i="1" a="1"/>
  <c r="BD1124" i="1" s="1"/>
  <c r="BD1123" i="1" a="1"/>
  <c r="BD1123" i="1" s="1"/>
  <c r="BD1122" i="1" a="1"/>
  <c r="BD1122" i="1" s="1"/>
  <c r="BD1121" i="1" a="1"/>
  <c r="BD1121" i="1" s="1"/>
  <c r="BD1120" i="1" a="1"/>
  <c r="BD1120" i="1" s="1"/>
  <c r="BD1119" i="1" a="1"/>
  <c r="BD1119" i="1" s="1"/>
  <c r="BD1118" i="1" a="1"/>
  <c r="BD1118" i="1" s="1"/>
  <c r="BD1117" i="1" a="1"/>
  <c r="BD1117" i="1" s="1"/>
  <c r="BD1116" i="1" a="1"/>
  <c r="BD1116" i="1" s="1"/>
  <c r="BD1115" i="1" a="1"/>
  <c r="BD1115" i="1" s="1"/>
  <c r="BD1114" i="1" a="1"/>
  <c r="BD1114" i="1" s="1"/>
  <c r="BD1113" i="1" a="1"/>
  <c r="BD1113" i="1" s="1"/>
  <c r="BD1112" i="1" a="1"/>
  <c r="BD1112" i="1" s="1"/>
  <c r="BD1111" i="1" a="1"/>
  <c r="BD1111" i="1" s="1"/>
  <c r="BD1110" i="1" a="1"/>
  <c r="BD1110" i="1" s="1"/>
  <c r="BD1109" i="1" a="1"/>
  <c r="BD1109" i="1" s="1"/>
  <c r="BD1108" i="1" a="1"/>
  <c r="BD1108" i="1" s="1"/>
  <c r="BD1107" i="1" a="1"/>
  <c r="BD1107" i="1" s="1"/>
  <c r="BD1106" i="1" a="1"/>
  <c r="BD1106" i="1" s="1"/>
  <c r="BD1105" i="1" a="1"/>
  <c r="BD1105" i="1" s="1"/>
  <c r="BD1104" i="1" a="1"/>
  <c r="BD1104" i="1" s="1"/>
  <c r="BD1103" i="1" a="1"/>
  <c r="BD1103" i="1" s="1"/>
  <c r="BD1102" i="1" a="1"/>
  <c r="BD1102" i="1" s="1"/>
  <c r="BD1101" i="1" a="1"/>
  <c r="BD1101" i="1" s="1"/>
  <c r="BD1100" i="1" a="1"/>
  <c r="BD1100" i="1" s="1"/>
  <c r="BD1099" i="1" a="1"/>
  <c r="BD1099" i="1" s="1"/>
  <c r="BD1098" i="1"/>
  <c r="BD1098" i="1" a="1"/>
  <c r="BD1097" i="1" a="1"/>
  <c r="BD1097" i="1" s="1"/>
  <c r="BD1096" i="1" a="1"/>
  <c r="BD1096" i="1" s="1"/>
  <c r="BD1095" i="1" a="1"/>
  <c r="BD1095" i="1" s="1"/>
  <c r="BD1094" i="1" a="1"/>
  <c r="BD1094" i="1" s="1"/>
  <c r="BD1093" i="1"/>
  <c r="BD1093" i="1" a="1"/>
  <c r="BD1092" i="1" a="1"/>
  <c r="BD1092" i="1" s="1"/>
  <c r="BD1091" i="1" a="1"/>
  <c r="BD1091" i="1" s="1"/>
  <c r="BD1090" i="1" a="1"/>
  <c r="BD1090" i="1" s="1"/>
  <c r="BD1089" i="1" a="1"/>
  <c r="BD1089" i="1" s="1"/>
  <c r="BD1088" i="1" a="1"/>
  <c r="BD1088" i="1" s="1"/>
  <c r="BD1087" i="1" a="1"/>
  <c r="BD1087" i="1" s="1"/>
  <c r="BD1086" i="1" a="1"/>
  <c r="BD1086" i="1" s="1"/>
  <c r="BD1085" i="1" a="1"/>
  <c r="BD1085" i="1" s="1"/>
  <c r="BD1084" i="1" a="1"/>
  <c r="BD1084" i="1" s="1"/>
  <c r="BD1083" i="1" a="1"/>
  <c r="BD1083" i="1" s="1"/>
  <c r="BD1082" i="1" a="1"/>
  <c r="BD1082" i="1" s="1"/>
  <c r="BD1081" i="1" a="1"/>
  <c r="BD1081" i="1" s="1"/>
  <c r="BD1080" i="1" a="1"/>
  <c r="BD1080" i="1" s="1"/>
  <c r="BD1079" i="1" a="1"/>
  <c r="BD1079" i="1" s="1"/>
  <c r="BD1078" i="1" a="1"/>
  <c r="BD1078" i="1" s="1"/>
  <c r="BD1077" i="1" a="1"/>
  <c r="BD1077" i="1" s="1"/>
  <c r="BD1076" i="1" a="1"/>
  <c r="BD1076" i="1" s="1"/>
  <c r="BD1075" i="1" a="1"/>
  <c r="BD1075" i="1" s="1"/>
  <c r="BD1074" i="1" a="1"/>
  <c r="BD1074" i="1" s="1"/>
  <c r="BD1073" i="1" a="1"/>
  <c r="BD1073" i="1" s="1"/>
  <c r="BD1072" i="1" a="1"/>
  <c r="BD1072" i="1" s="1"/>
  <c r="BD1071" i="1" a="1"/>
  <c r="BD1071" i="1" s="1"/>
  <c r="BD1070" i="1" a="1"/>
  <c r="BD1070" i="1" s="1"/>
  <c r="BD1069" i="1" a="1"/>
  <c r="BD1069" i="1" s="1"/>
  <c r="BD1068" i="1" a="1"/>
  <c r="BD1068" i="1" s="1"/>
  <c r="BD1067" i="1" a="1"/>
  <c r="BD1067" i="1" s="1"/>
  <c r="BD1066" i="1" a="1"/>
  <c r="BD1066" i="1" s="1"/>
  <c r="BD1065" i="1" a="1"/>
  <c r="BD1065" i="1" s="1"/>
  <c r="BD1064" i="1" a="1"/>
  <c r="BD1064" i="1" s="1"/>
  <c r="BD1063" i="1" a="1"/>
  <c r="BD1063" i="1" s="1"/>
  <c r="BD1062" i="1" a="1"/>
  <c r="BD1062" i="1" s="1"/>
  <c r="BD1061" i="1" a="1"/>
  <c r="BD1061" i="1" s="1"/>
  <c r="BD1060" i="1" a="1"/>
  <c r="BD1060" i="1" s="1"/>
  <c r="BD1059" i="1" a="1"/>
  <c r="BD1059" i="1" s="1"/>
  <c r="BD1058" i="1" a="1"/>
  <c r="BD1058" i="1" s="1"/>
  <c r="BD1057" i="1" a="1"/>
  <c r="BD1057" i="1" s="1"/>
  <c r="BD1056" i="1" a="1"/>
  <c r="BD1056" i="1" s="1"/>
  <c r="BD1055" i="1" a="1"/>
  <c r="BD1055" i="1" s="1"/>
  <c r="BD1054" i="1" a="1"/>
  <c r="BD1054" i="1" s="1"/>
  <c r="BD1053" i="1" a="1"/>
  <c r="BD1053" i="1" s="1"/>
  <c r="BD1052" i="1" a="1"/>
  <c r="BD1052" i="1" s="1"/>
  <c r="BD1051" i="1" a="1"/>
  <c r="BD1051" i="1" s="1"/>
  <c r="BD1050" i="1" a="1"/>
  <c r="BD1050" i="1" s="1"/>
  <c r="BD1049" i="1" a="1"/>
  <c r="BD1049" i="1" s="1"/>
  <c r="BD1048" i="1" a="1"/>
  <c r="BD1048" i="1" s="1"/>
  <c r="BD1047" i="1" a="1"/>
  <c r="BD1047" i="1" s="1"/>
  <c r="BD1046" i="1" a="1"/>
  <c r="BD1046" i="1" s="1"/>
  <c r="BD1045" i="1" a="1"/>
  <c r="BD1045" i="1" s="1"/>
  <c r="BD1044" i="1" a="1"/>
  <c r="BD1044" i="1" s="1"/>
  <c r="BD1043" i="1" a="1"/>
  <c r="BD1043" i="1" s="1"/>
  <c r="BD1042" i="1" a="1"/>
  <c r="BD1042" i="1" s="1"/>
  <c r="BD1041" i="1" a="1"/>
  <c r="BD1041" i="1" s="1"/>
  <c r="BD1040" i="1" a="1"/>
  <c r="BD1040" i="1" s="1"/>
  <c r="BD1039" i="1" a="1"/>
  <c r="BD1039" i="1" s="1"/>
  <c r="BD1038" i="1" a="1"/>
  <c r="BD1038" i="1" s="1"/>
  <c r="BD1037" i="1" a="1"/>
  <c r="BD1037" i="1" s="1"/>
  <c r="BD1036" i="1" a="1"/>
  <c r="BD1036" i="1" s="1"/>
  <c r="BD1035" i="1" a="1"/>
  <c r="BD1035" i="1" s="1"/>
  <c r="BD1034" i="1" a="1"/>
  <c r="BD1034" i="1" s="1"/>
  <c r="BD1033" i="1" a="1"/>
  <c r="BD1033" i="1" s="1"/>
  <c r="BD1032" i="1" a="1"/>
  <c r="BD1032" i="1" s="1"/>
  <c r="BD1031" i="1" a="1"/>
  <c r="BD1031" i="1" s="1"/>
  <c r="BD1030" i="1" a="1"/>
  <c r="BD1030" i="1" s="1"/>
  <c r="BD1029" i="1" a="1"/>
  <c r="BD1029" i="1" s="1"/>
  <c r="BD1028" i="1" a="1"/>
  <c r="BD1028" i="1" s="1"/>
  <c r="BD1027" i="1" a="1"/>
  <c r="BD1027" i="1" s="1"/>
  <c r="BD1026" i="1" a="1"/>
  <c r="BD1026" i="1" s="1"/>
  <c r="BD1025" i="1" a="1"/>
  <c r="BD1025" i="1" s="1"/>
  <c r="BD1024" i="1" a="1"/>
  <c r="BD1024" i="1" s="1"/>
  <c r="BD1023" i="1" a="1"/>
  <c r="BD1023" i="1" s="1"/>
  <c r="BD1022" i="1" a="1"/>
  <c r="BD1022" i="1" s="1"/>
  <c r="BD1021" i="1" a="1"/>
  <c r="BD1021" i="1" s="1"/>
  <c r="BD1020" i="1" a="1"/>
  <c r="BD1020" i="1" s="1"/>
  <c r="BD1019" i="1" a="1"/>
  <c r="BD1019" i="1" s="1"/>
  <c r="BD1018" i="1" a="1"/>
  <c r="BD1018" i="1" s="1"/>
  <c r="BD1017" i="1" a="1"/>
  <c r="BD1017" i="1" s="1"/>
  <c r="BD1016" i="1" a="1"/>
  <c r="BD1016" i="1" s="1"/>
  <c r="BD1015" i="1" a="1"/>
  <c r="BD1015" i="1" s="1"/>
  <c r="BD1014" i="1" a="1"/>
  <c r="BD1014" i="1" s="1"/>
  <c r="BD1013" i="1" a="1"/>
  <c r="BD1013" i="1" s="1"/>
  <c r="BD1012" i="1" a="1"/>
  <c r="BD1012" i="1" s="1"/>
  <c r="BD1011" i="1" a="1"/>
  <c r="BD1011" i="1" s="1"/>
  <c r="BD1010" i="1" a="1"/>
  <c r="BD1010" i="1" s="1"/>
  <c r="BD1009" i="1" a="1"/>
  <c r="BD1009" i="1" s="1"/>
  <c r="BD1008" i="1" a="1"/>
  <c r="BD1008" i="1" s="1"/>
  <c r="BD1007" i="1" a="1"/>
  <c r="BD1007" i="1" s="1"/>
  <c r="BD1006" i="1" a="1"/>
  <c r="BD1006" i="1" s="1"/>
  <c r="BD1005" i="1" a="1"/>
  <c r="BD1005" i="1" s="1"/>
  <c r="BD1004" i="1" a="1"/>
  <c r="BD1004" i="1" s="1"/>
  <c r="BD1003" i="1" a="1"/>
  <c r="BD1003" i="1" s="1"/>
  <c r="BD1002" i="1" a="1"/>
  <c r="BD1002" i="1" s="1"/>
  <c r="BD1001" i="1" a="1"/>
  <c r="BD1001" i="1" s="1"/>
  <c r="BD1000" i="1" a="1"/>
  <c r="BD1000" i="1" s="1"/>
  <c r="BD999" i="1" a="1"/>
  <c r="BD999" i="1" s="1"/>
  <c r="BD998" i="1" a="1"/>
  <c r="BD998" i="1" s="1"/>
  <c r="BD997" i="1" a="1"/>
  <c r="BD997" i="1" s="1"/>
  <c r="BD996" i="1" a="1"/>
  <c r="BD996" i="1" s="1"/>
  <c r="BD995" i="1" a="1"/>
  <c r="BD995" i="1" s="1"/>
  <c r="BD994" i="1" a="1"/>
  <c r="BD994" i="1" s="1"/>
  <c r="BD993" i="1" a="1"/>
  <c r="BD993" i="1" s="1"/>
  <c r="BD992" i="1" a="1"/>
  <c r="BD992" i="1" s="1"/>
  <c r="BD991" i="1" a="1"/>
  <c r="BD991" i="1" s="1"/>
  <c r="BD990" i="1" a="1"/>
  <c r="BD990" i="1" s="1"/>
  <c r="BD989" i="1" a="1"/>
  <c r="BD989" i="1" s="1"/>
  <c r="BD988" i="1" a="1"/>
  <c r="BD988" i="1" s="1"/>
  <c r="BD987" i="1" a="1"/>
  <c r="BD987" i="1" s="1"/>
  <c r="BD986" i="1" a="1"/>
  <c r="BD986" i="1" s="1"/>
  <c r="BD985" i="1" a="1"/>
  <c r="BD985" i="1" s="1"/>
  <c r="BD984" i="1" a="1"/>
  <c r="BD984" i="1" s="1"/>
  <c r="BD983" i="1" a="1"/>
  <c r="BD983" i="1" s="1"/>
  <c r="BD982" i="1" a="1"/>
  <c r="BD982" i="1" s="1"/>
  <c r="BD981" i="1" a="1"/>
  <c r="BD981" i="1" s="1"/>
  <c r="BD980" i="1" a="1"/>
  <c r="BD980" i="1" s="1"/>
  <c r="BD979" i="1" a="1"/>
  <c r="BD979" i="1" s="1"/>
  <c r="BD978" i="1" a="1"/>
  <c r="BD978" i="1" s="1"/>
  <c r="BD977" i="1" a="1"/>
  <c r="BD977" i="1" s="1"/>
  <c r="BD976" i="1" a="1"/>
  <c r="BD976" i="1" s="1"/>
  <c r="BD975" i="1" a="1"/>
  <c r="BD975" i="1" s="1"/>
  <c r="BD974" i="1" a="1"/>
  <c r="BD974" i="1" s="1"/>
  <c r="BD973" i="1" a="1"/>
  <c r="BD973" i="1" s="1"/>
  <c r="BD972" i="1" a="1"/>
  <c r="BD972" i="1" s="1"/>
  <c r="BD971" i="1" a="1"/>
  <c r="BD971" i="1" s="1"/>
  <c r="BD970" i="1" a="1"/>
  <c r="BD970" i="1" s="1"/>
  <c r="BD969" i="1" a="1"/>
  <c r="BD969" i="1" s="1"/>
  <c r="BD968" i="1" a="1"/>
  <c r="BD968" i="1" s="1"/>
  <c r="BD967" i="1" a="1"/>
  <c r="BD967" i="1" s="1"/>
  <c r="BD966" i="1" a="1"/>
  <c r="BD966" i="1" s="1"/>
  <c r="BD965" i="1" a="1"/>
  <c r="BD965" i="1" s="1"/>
  <c r="BD964" i="1" a="1"/>
  <c r="BD964" i="1" s="1"/>
  <c r="BD963" i="1" a="1"/>
  <c r="BD963" i="1" s="1"/>
  <c r="BD962" i="1" a="1"/>
  <c r="BD962" i="1" s="1"/>
  <c r="BD961" i="1" a="1"/>
  <c r="BD961" i="1" s="1"/>
  <c r="BD960" i="1" a="1"/>
  <c r="BD960" i="1" s="1"/>
  <c r="BD959" i="1" a="1"/>
  <c r="BD959" i="1" s="1"/>
  <c r="BD958" i="1" a="1"/>
  <c r="BD958" i="1" s="1"/>
  <c r="BD957" i="1" a="1"/>
  <c r="BD957" i="1" s="1"/>
  <c r="BD956" i="1" a="1"/>
  <c r="BD956" i="1" s="1"/>
  <c r="BD955" i="1" a="1"/>
  <c r="BD955" i="1" s="1"/>
  <c r="BD954" i="1" a="1"/>
  <c r="BD954" i="1" s="1"/>
  <c r="BD953" i="1" a="1"/>
  <c r="BD953" i="1" s="1"/>
  <c r="BD952" i="1" a="1"/>
  <c r="BD952" i="1" s="1"/>
  <c r="BD951" i="1" a="1"/>
  <c r="BD951" i="1" s="1"/>
  <c r="BD950" i="1" a="1"/>
  <c r="BD950" i="1" s="1"/>
  <c r="BD949" i="1" a="1"/>
  <c r="BD949" i="1" s="1"/>
  <c r="BD948" i="1" a="1"/>
  <c r="BD948" i="1" s="1"/>
  <c r="BD947" i="1" a="1"/>
  <c r="BD947" i="1" s="1"/>
  <c r="BD946" i="1" a="1"/>
  <c r="BD946" i="1" s="1"/>
  <c r="BD945" i="1" a="1"/>
  <c r="BD945" i="1" s="1"/>
  <c r="BD944" i="1" a="1"/>
  <c r="BD944" i="1" s="1"/>
  <c r="BD943" i="1" a="1"/>
  <c r="BD943" i="1" s="1"/>
  <c r="BD942" i="1" a="1"/>
  <c r="BD942" i="1" s="1"/>
  <c r="BD941" i="1" a="1"/>
  <c r="BD941" i="1" s="1"/>
  <c r="BD940" i="1" a="1"/>
  <c r="BD940" i="1" s="1"/>
  <c r="BD939" i="1" a="1"/>
  <c r="BD939" i="1" s="1"/>
  <c r="BD938" i="1" a="1"/>
  <c r="BD938" i="1" s="1"/>
  <c r="BD937" i="1" a="1"/>
  <c r="BD937" i="1" s="1"/>
  <c r="BD936" i="1" a="1"/>
  <c r="BD936" i="1" s="1"/>
  <c r="BD935" i="1" a="1"/>
  <c r="BD935" i="1" s="1"/>
  <c r="BD934" i="1" a="1"/>
  <c r="BD934" i="1" s="1"/>
  <c r="BD933" i="1" a="1"/>
  <c r="BD933" i="1" s="1"/>
  <c r="BD932" i="1" a="1"/>
  <c r="BD932" i="1" s="1"/>
  <c r="BD931" i="1" a="1"/>
  <c r="BD931" i="1" s="1"/>
  <c r="BD930" i="1" a="1"/>
  <c r="BD930" i="1" s="1"/>
  <c r="BD929" i="1" a="1"/>
  <c r="BD929" i="1" s="1"/>
  <c r="BD928" i="1" a="1"/>
  <c r="BD928" i="1" s="1"/>
  <c r="BD927" i="1" a="1"/>
  <c r="BD927" i="1" s="1"/>
  <c r="BD926" i="1" a="1"/>
  <c r="BD926" i="1" s="1"/>
  <c r="BD925" i="1" a="1"/>
  <c r="BD925" i="1" s="1"/>
  <c r="BD924" i="1" a="1"/>
  <c r="BD924" i="1" s="1"/>
  <c r="BD923" i="1" a="1"/>
  <c r="BD923" i="1" s="1"/>
  <c r="BD922" i="1" a="1"/>
  <c r="BD922" i="1" s="1"/>
  <c r="BD921" i="1" a="1"/>
  <c r="BD921" i="1" s="1"/>
  <c r="BD920" i="1" a="1"/>
  <c r="BD920" i="1" s="1"/>
  <c r="BD919" i="1" a="1"/>
  <c r="BD919" i="1" s="1"/>
  <c r="BD918" i="1" a="1"/>
  <c r="BD918" i="1" s="1"/>
  <c r="BD917" i="1" a="1"/>
  <c r="BD917" i="1" s="1"/>
  <c r="BD916" i="1" a="1"/>
  <c r="BD916" i="1" s="1"/>
  <c r="BD915" i="1" a="1"/>
  <c r="BD915" i="1" s="1"/>
  <c r="BD914" i="1" a="1"/>
  <c r="BD914" i="1" s="1"/>
  <c r="BD913" i="1" a="1"/>
  <c r="BD913" i="1" s="1"/>
  <c r="BD912" i="1" a="1"/>
  <c r="BD912" i="1" s="1"/>
  <c r="BD911" i="1" a="1"/>
  <c r="BD911" i="1" s="1"/>
  <c r="BD910" i="1" a="1"/>
  <c r="BD910" i="1" s="1"/>
  <c r="BD909" i="1" a="1"/>
  <c r="BD909" i="1" s="1"/>
  <c r="BD908" i="1" a="1"/>
  <c r="BD908" i="1" s="1"/>
  <c r="BD907" i="1" a="1"/>
  <c r="BD907" i="1" s="1"/>
  <c r="BD906" i="1" a="1"/>
  <c r="BD906" i="1" s="1"/>
  <c r="BD905" i="1" a="1"/>
  <c r="BD905" i="1" s="1"/>
  <c r="BD904" i="1" a="1"/>
  <c r="BD904" i="1" s="1"/>
  <c r="BD903" i="1" a="1"/>
  <c r="BD903" i="1" s="1"/>
  <c r="BD902" i="1" a="1"/>
  <c r="BD902" i="1" s="1"/>
  <c r="BD901" i="1" a="1"/>
  <c r="BD901" i="1" s="1"/>
  <c r="BD900" i="1" a="1"/>
  <c r="BD900" i="1" s="1"/>
  <c r="BD899" i="1" a="1"/>
  <c r="BD899" i="1" s="1"/>
  <c r="BD898" i="1" a="1"/>
  <c r="BD898" i="1" s="1"/>
  <c r="BD897" i="1" a="1"/>
  <c r="BD897" i="1" s="1"/>
  <c r="BD896" i="1" a="1"/>
  <c r="BD896" i="1" s="1"/>
  <c r="BD895" i="1" a="1"/>
  <c r="BD895" i="1" s="1"/>
  <c r="BD894" i="1" a="1"/>
  <c r="BD894" i="1" s="1"/>
  <c r="BD893" i="1" a="1"/>
  <c r="BD893" i="1" s="1"/>
  <c r="BD892" i="1" a="1"/>
  <c r="BD892" i="1" s="1"/>
  <c r="BD891" i="1" a="1"/>
  <c r="BD891" i="1" s="1"/>
  <c r="BD890" i="1" a="1"/>
  <c r="BD890" i="1" s="1"/>
  <c r="BD889" i="1" a="1"/>
  <c r="BD889" i="1" s="1"/>
  <c r="BD888" i="1" a="1"/>
  <c r="BD888" i="1" s="1"/>
  <c r="BD887" i="1" a="1"/>
  <c r="BD887" i="1" s="1"/>
  <c r="BD886" i="1" a="1"/>
  <c r="BD886" i="1" s="1"/>
  <c r="BD885" i="1" a="1"/>
  <c r="BD885" i="1" s="1"/>
  <c r="BD884" i="1" a="1"/>
  <c r="BD884" i="1" s="1"/>
  <c r="BD883" i="1" a="1"/>
  <c r="BD883" i="1" s="1"/>
  <c r="BD882" i="1" a="1"/>
  <c r="BD882" i="1" s="1"/>
  <c r="BD881" i="1" a="1"/>
  <c r="BD881" i="1" s="1"/>
  <c r="BD880" i="1" a="1"/>
  <c r="BD880" i="1" s="1"/>
  <c r="BD879" i="1" a="1"/>
  <c r="BD879" i="1" s="1"/>
  <c r="BD878" i="1" a="1"/>
  <c r="BD878" i="1" s="1"/>
  <c r="BD877" i="1" a="1"/>
  <c r="BD877" i="1" s="1"/>
  <c r="BD876" i="1" a="1"/>
  <c r="BD876" i="1" s="1"/>
  <c r="BD875" i="1" a="1"/>
  <c r="BD875" i="1" s="1"/>
  <c r="BD874" i="1" a="1"/>
  <c r="BD874" i="1" s="1"/>
  <c r="BD873" i="1" a="1"/>
  <c r="BD873" i="1" s="1"/>
  <c r="BD872" i="1" a="1"/>
  <c r="BD872" i="1" s="1"/>
  <c r="BD871" i="1" a="1"/>
  <c r="BD871" i="1" s="1"/>
  <c r="BD870" i="1" a="1"/>
  <c r="BD870" i="1" s="1"/>
  <c r="BD869" i="1" a="1"/>
  <c r="BD869" i="1" s="1"/>
  <c r="BD868" i="1" a="1"/>
  <c r="BD868" i="1" s="1"/>
  <c r="BD867" i="1" a="1"/>
  <c r="BD867" i="1" s="1"/>
  <c r="BD866" i="1" a="1"/>
  <c r="BD866" i="1" s="1"/>
  <c r="BD865" i="1" a="1"/>
  <c r="BD865" i="1" s="1"/>
  <c r="BD864" i="1" a="1"/>
  <c r="BD864" i="1" s="1"/>
  <c r="BD863" i="1" a="1"/>
  <c r="BD863" i="1" s="1"/>
  <c r="BD862" i="1"/>
  <c r="BD862" i="1" a="1"/>
  <c r="BD861" i="1"/>
  <c r="BD861" i="1" a="1"/>
  <c r="BD860" i="1"/>
  <c r="BD860" i="1" a="1"/>
  <c r="BD859" i="1" a="1"/>
  <c r="BD859" i="1" s="1"/>
  <c r="BD858" i="1" a="1"/>
  <c r="BD858" i="1" s="1"/>
  <c r="BD857" i="1" a="1"/>
  <c r="BD857" i="1" s="1"/>
  <c r="BD856" i="1" a="1"/>
  <c r="BD856" i="1" s="1"/>
  <c r="BD855" i="1" a="1"/>
  <c r="BD855" i="1" s="1"/>
  <c r="BD854" i="1" a="1"/>
  <c r="BD854" i="1" s="1"/>
  <c r="BD853" i="1" a="1"/>
  <c r="BD853" i="1" s="1"/>
  <c r="BD852" i="1" a="1"/>
  <c r="BD852" i="1" s="1"/>
  <c r="BD851" i="1" a="1"/>
  <c r="BD851" i="1" s="1"/>
  <c r="BD850" i="1" a="1"/>
  <c r="BD850" i="1" s="1"/>
  <c r="BD849" i="1" a="1"/>
  <c r="BD849" i="1" s="1"/>
  <c r="BD848" i="1" a="1"/>
  <c r="BD848" i="1" s="1"/>
  <c r="BD847" i="1" a="1"/>
  <c r="BD847" i="1" s="1"/>
  <c r="BD846" i="1" a="1"/>
  <c r="BD846" i="1" s="1"/>
  <c r="BD845" i="1" a="1"/>
  <c r="BD845" i="1" s="1"/>
  <c r="BD844" i="1" a="1"/>
  <c r="BD844" i="1" s="1"/>
  <c r="BD843" i="1" a="1"/>
  <c r="BD843" i="1" s="1"/>
  <c r="BD842" i="1" a="1"/>
  <c r="BD842" i="1" s="1"/>
  <c r="BD841" i="1" a="1"/>
  <c r="BD841" i="1" s="1"/>
  <c r="BD840" i="1" a="1"/>
  <c r="BD840" i="1" s="1"/>
  <c r="BD839" i="1" a="1"/>
  <c r="BD839" i="1" s="1"/>
  <c r="BD838" i="1" a="1"/>
  <c r="BD838" i="1" s="1"/>
  <c r="BD837" i="1" a="1"/>
  <c r="BD837" i="1" s="1"/>
  <c r="BD836" i="1" a="1"/>
  <c r="BD836" i="1" s="1"/>
  <c r="BD835" i="1" a="1"/>
  <c r="BD835" i="1" s="1"/>
  <c r="BD834" i="1" a="1"/>
  <c r="BD834" i="1" s="1"/>
  <c r="BD833" i="1" a="1"/>
  <c r="BD833" i="1" s="1"/>
  <c r="BD832" i="1" a="1"/>
  <c r="BD832" i="1" s="1"/>
  <c r="BD831" i="1" a="1"/>
  <c r="BD831" i="1" s="1"/>
  <c r="BD830" i="1" a="1"/>
  <c r="BD830" i="1" s="1"/>
  <c r="BD829" i="1" a="1"/>
  <c r="BD829" i="1" s="1"/>
  <c r="BD828" i="1" a="1"/>
  <c r="BD828" i="1" s="1"/>
  <c r="BD827" i="1" a="1"/>
  <c r="BD827" i="1" s="1"/>
  <c r="BD826" i="1" a="1"/>
  <c r="BD826" i="1" s="1"/>
  <c r="BD825" i="1" a="1"/>
  <c r="BD825" i="1" s="1"/>
  <c r="BD824" i="1" a="1"/>
  <c r="BD824" i="1" s="1"/>
  <c r="BD823" i="1" a="1"/>
  <c r="BD823" i="1" s="1"/>
  <c r="BD822" i="1" a="1"/>
  <c r="BD822" i="1" s="1"/>
  <c r="BD821" i="1" a="1"/>
  <c r="BD821" i="1" s="1"/>
  <c r="BD820" i="1" a="1"/>
  <c r="BD820" i="1" s="1"/>
  <c r="BD819" i="1" a="1"/>
  <c r="BD819" i="1" s="1"/>
  <c r="BD818" i="1" a="1"/>
  <c r="BD818" i="1" s="1"/>
  <c r="BD817" i="1" a="1"/>
  <c r="BD817" i="1" s="1"/>
  <c r="BD816" i="1" a="1"/>
  <c r="BD816" i="1" s="1"/>
  <c r="BD815" i="1" a="1"/>
  <c r="BD815" i="1" s="1"/>
  <c r="BD814" i="1" a="1"/>
  <c r="BD814" i="1" s="1"/>
  <c r="BD813" i="1" a="1"/>
  <c r="BD813" i="1" s="1"/>
  <c r="BD812" i="1" a="1"/>
  <c r="BD812" i="1" s="1"/>
  <c r="BD811" i="1" a="1"/>
  <c r="BD811" i="1" s="1"/>
  <c r="BD810" i="1" a="1"/>
  <c r="BD810" i="1" s="1"/>
  <c r="BD809" i="1" a="1"/>
  <c r="BD809" i="1" s="1"/>
  <c r="BD808" i="1" a="1"/>
  <c r="BD808" i="1" s="1"/>
  <c r="BD807" i="1" a="1"/>
  <c r="BD807" i="1" s="1"/>
  <c r="BD806" i="1" a="1"/>
  <c r="BD806" i="1" s="1"/>
  <c r="BD805" i="1" a="1"/>
  <c r="BD805" i="1" s="1"/>
  <c r="BD804" i="1" a="1"/>
  <c r="BD804" i="1" s="1"/>
  <c r="BD803" i="1" a="1"/>
  <c r="BD803" i="1" s="1"/>
  <c r="BD802" i="1" a="1"/>
  <c r="BD802" i="1" s="1"/>
  <c r="BD801" i="1" a="1"/>
  <c r="BD801" i="1" s="1"/>
  <c r="BD800" i="1" a="1"/>
  <c r="BD800" i="1" s="1"/>
  <c r="BD799" i="1" a="1"/>
  <c r="BD799" i="1" s="1"/>
  <c r="BD798" i="1" a="1"/>
  <c r="BD798" i="1" s="1"/>
  <c r="BD797" i="1" a="1"/>
  <c r="BD797" i="1" s="1"/>
  <c r="BD796" i="1" a="1"/>
  <c r="BD796" i="1" s="1"/>
  <c r="BD795" i="1" a="1"/>
  <c r="BD795" i="1" s="1"/>
  <c r="BD794" i="1" a="1"/>
  <c r="BD794" i="1" s="1"/>
  <c r="BD793" i="1" a="1"/>
  <c r="BD793" i="1" s="1"/>
  <c r="BD792" i="1" a="1"/>
  <c r="BD792" i="1" s="1"/>
  <c r="BD791" i="1" a="1"/>
  <c r="BD791" i="1" s="1"/>
  <c r="BD790" i="1" a="1"/>
  <c r="BD790" i="1" s="1"/>
  <c r="BD789" i="1" a="1"/>
  <c r="BD789" i="1" s="1"/>
  <c r="BD788" i="1" a="1"/>
  <c r="BD788" i="1" s="1"/>
  <c r="BD787" i="1" a="1"/>
  <c r="BD787" i="1" s="1"/>
  <c r="BD786" i="1" a="1"/>
  <c r="BD786" i="1" s="1"/>
  <c r="BD785" i="1" a="1"/>
  <c r="BD785" i="1" s="1"/>
  <c r="BD784" i="1" a="1"/>
  <c r="BD784" i="1" s="1"/>
  <c r="BD783" i="1" a="1"/>
  <c r="BD783" i="1" s="1"/>
  <c r="BD782" i="1" a="1"/>
  <c r="BD782" i="1" s="1"/>
  <c r="BD781" i="1" a="1"/>
  <c r="BD781" i="1" s="1"/>
  <c r="BD780" i="1" a="1"/>
  <c r="BD780" i="1" s="1"/>
  <c r="BD779" i="1" a="1"/>
  <c r="BD779" i="1" s="1"/>
  <c r="BD778" i="1" a="1"/>
  <c r="BD778" i="1" s="1"/>
  <c r="BD777" i="1" a="1"/>
  <c r="BD777" i="1" s="1"/>
  <c r="BD776" i="1" a="1"/>
  <c r="BD776" i="1" s="1"/>
  <c r="BD775" i="1" a="1"/>
  <c r="BD775" i="1" s="1"/>
  <c r="BD774" i="1" a="1"/>
  <c r="BD774" i="1" s="1"/>
  <c r="BD773" i="1" a="1"/>
  <c r="BD773" i="1" s="1"/>
  <c r="BD772" i="1" a="1"/>
  <c r="BD772" i="1" s="1"/>
  <c r="BD771" i="1" a="1"/>
  <c r="BD771" i="1" s="1"/>
  <c r="BD770" i="1" a="1"/>
  <c r="BD770" i="1" s="1"/>
  <c r="BD769" i="1" a="1"/>
  <c r="BD769" i="1" s="1"/>
  <c r="BD768" i="1" a="1"/>
  <c r="BD768" i="1" s="1"/>
  <c r="BD767" i="1" a="1"/>
  <c r="BD767" i="1" s="1"/>
  <c r="BD766" i="1" a="1"/>
  <c r="BD766" i="1" s="1"/>
  <c r="BD765" i="1" a="1"/>
  <c r="BD765" i="1" s="1"/>
  <c r="BD764" i="1" a="1"/>
  <c r="BD764" i="1" s="1"/>
  <c r="BD763" i="1" a="1"/>
  <c r="BD763" i="1" s="1"/>
  <c r="BD762" i="1" a="1"/>
  <c r="BD762" i="1" s="1"/>
  <c r="BD761" i="1" a="1"/>
  <c r="BD761" i="1" s="1"/>
  <c r="BD760" i="1" a="1"/>
  <c r="BD760" i="1" s="1"/>
  <c r="BD759" i="1" a="1"/>
  <c r="BD759" i="1" s="1"/>
  <c r="BD758" i="1" a="1"/>
  <c r="BD758" i="1" s="1"/>
  <c r="BD757" i="1" a="1"/>
  <c r="BD757" i="1" s="1"/>
  <c r="BD756" i="1" a="1"/>
  <c r="BD756" i="1" s="1"/>
  <c r="BD755" i="1" a="1"/>
  <c r="BD755" i="1" s="1"/>
  <c r="BD754" i="1" a="1"/>
  <c r="BD754" i="1" s="1"/>
  <c r="BD753" i="1" a="1"/>
  <c r="BD753" i="1" s="1"/>
  <c r="BD752" i="1" a="1"/>
  <c r="BD752" i="1" s="1"/>
  <c r="BD751" i="1" a="1"/>
  <c r="BD751" i="1" s="1"/>
  <c r="BD750" i="1" a="1"/>
  <c r="BD750" i="1" s="1"/>
  <c r="BD749" i="1" a="1"/>
  <c r="BD749" i="1" s="1"/>
  <c r="BD748" i="1" a="1"/>
  <c r="BD748" i="1" s="1"/>
  <c r="BD747" i="1" a="1"/>
  <c r="BD747" i="1" s="1"/>
  <c r="BD746" i="1" a="1"/>
  <c r="BD746" i="1" s="1"/>
  <c r="BD745" i="1" a="1"/>
  <c r="BD745" i="1" s="1"/>
  <c r="BD744" i="1" a="1"/>
  <c r="BD744" i="1" s="1"/>
  <c r="BD743" i="1" a="1"/>
  <c r="BD743" i="1" s="1"/>
  <c r="BD742" i="1" a="1"/>
  <c r="BD742" i="1" s="1"/>
  <c r="BD741" i="1" a="1"/>
  <c r="BD741" i="1" s="1"/>
  <c r="BD740" i="1" a="1"/>
  <c r="BD740" i="1" s="1"/>
  <c r="BD739" i="1" a="1"/>
  <c r="BD739" i="1" s="1"/>
  <c r="BD738" i="1" a="1"/>
  <c r="BD738" i="1" s="1"/>
  <c r="BD737" i="1" a="1"/>
  <c r="BD737" i="1" s="1"/>
  <c r="BD736" i="1" a="1"/>
  <c r="BD736" i="1" s="1"/>
  <c r="BD735" i="1" a="1"/>
  <c r="BD735" i="1" s="1"/>
  <c r="BD734" i="1" a="1"/>
  <c r="BD734" i="1" s="1"/>
  <c r="BD733" i="1" a="1"/>
  <c r="BD733" i="1" s="1"/>
  <c r="BD732" i="1" a="1"/>
  <c r="BD732" i="1" s="1"/>
  <c r="BD731" i="1" a="1"/>
  <c r="BD731" i="1" s="1"/>
  <c r="BD730" i="1" a="1"/>
  <c r="BD730" i="1" s="1"/>
  <c r="BD729" i="1" a="1"/>
  <c r="BD729" i="1" s="1"/>
  <c r="BD728" i="1" a="1"/>
  <c r="BD728" i="1" s="1"/>
  <c r="BD727" i="1" a="1"/>
  <c r="BD727" i="1" s="1"/>
  <c r="BD726" i="1" a="1"/>
  <c r="BD726" i="1" s="1"/>
  <c r="BD725" i="1" a="1"/>
  <c r="BD725" i="1" s="1"/>
  <c r="BD724" i="1" a="1"/>
  <c r="BD724" i="1" s="1"/>
  <c r="BD723" i="1" a="1"/>
  <c r="BD723" i="1" s="1"/>
  <c r="BD722" i="1" a="1"/>
  <c r="BD722" i="1" s="1"/>
  <c r="BD721" i="1" a="1"/>
  <c r="BD721" i="1" s="1"/>
  <c r="BD720" i="1" a="1"/>
  <c r="BD720" i="1" s="1"/>
  <c r="BD719" i="1" a="1"/>
  <c r="BD719" i="1" s="1"/>
  <c r="BD718" i="1" a="1"/>
  <c r="BD718" i="1" s="1"/>
  <c r="BD717" i="1" a="1"/>
  <c r="BD717" i="1" s="1"/>
  <c r="BD716" i="1" a="1"/>
  <c r="BD716" i="1" s="1"/>
  <c r="BD715" i="1" a="1"/>
  <c r="BD715" i="1" s="1"/>
  <c r="BD714" i="1" a="1"/>
  <c r="BD714" i="1" s="1"/>
  <c r="BD713" i="1" a="1"/>
  <c r="BD713" i="1" s="1"/>
  <c r="BD712" i="1" a="1"/>
  <c r="BD712" i="1" s="1"/>
  <c r="BD711" i="1" a="1"/>
  <c r="BD711" i="1" s="1"/>
  <c r="BD710" i="1" a="1"/>
  <c r="BD710" i="1" s="1"/>
  <c r="BD709" i="1" a="1"/>
  <c r="BD709" i="1" s="1"/>
  <c r="BD708" i="1" a="1"/>
  <c r="BD708" i="1" s="1"/>
  <c r="BD707" i="1" a="1"/>
  <c r="BD707" i="1" s="1"/>
  <c r="BD706" i="1" a="1"/>
  <c r="BD706" i="1" s="1"/>
  <c r="BD705" i="1" a="1"/>
  <c r="BD705" i="1" s="1"/>
  <c r="BD704" i="1" a="1"/>
  <c r="BD704" i="1" s="1"/>
  <c r="BD703" i="1" a="1"/>
  <c r="BD703" i="1" s="1"/>
  <c r="BD702" i="1" a="1"/>
  <c r="BD702" i="1" s="1"/>
  <c r="BD701" i="1" a="1"/>
  <c r="BD701" i="1" s="1"/>
  <c r="BD700" i="1" a="1"/>
  <c r="BD700" i="1" s="1"/>
  <c r="BD699" i="1" a="1"/>
  <c r="BD699" i="1" s="1"/>
  <c r="BD698" i="1" a="1"/>
  <c r="BD698" i="1" s="1"/>
  <c r="BD697" i="1" a="1"/>
  <c r="BD697" i="1" s="1"/>
  <c r="BD696" i="1" a="1"/>
  <c r="BD696" i="1" s="1"/>
  <c r="BD695" i="1" a="1"/>
  <c r="BD695" i="1" s="1"/>
  <c r="BD694" i="1" a="1"/>
  <c r="BD694" i="1" s="1"/>
  <c r="BD693" i="1" a="1"/>
  <c r="BD693" i="1" s="1"/>
  <c r="BD692" i="1" a="1"/>
  <c r="BD692" i="1" s="1"/>
  <c r="BD691" i="1" a="1"/>
  <c r="BD691" i="1" s="1"/>
  <c r="BD690" i="1" a="1"/>
  <c r="BD690" i="1" s="1"/>
  <c r="BD689" i="1" a="1"/>
  <c r="BD689" i="1" s="1"/>
  <c r="BD688" i="1" a="1"/>
  <c r="BD688" i="1" s="1"/>
  <c r="BD687" i="1" a="1"/>
  <c r="BD687" i="1" s="1"/>
  <c r="BD686" i="1" a="1"/>
  <c r="BD686" i="1" s="1"/>
  <c r="BD685" i="1" a="1"/>
  <c r="BD685" i="1" s="1"/>
  <c r="BD684" i="1" a="1"/>
  <c r="BD684" i="1" s="1"/>
  <c r="BD683" i="1" a="1"/>
  <c r="BD683" i="1" s="1"/>
  <c r="BD682" i="1" a="1"/>
  <c r="BD682" i="1" s="1"/>
  <c r="BD681" i="1" a="1"/>
  <c r="BD681" i="1" s="1"/>
  <c r="BD680" i="1" a="1"/>
  <c r="BD680" i="1" s="1"/>
  <c r="BD679" i="1" a="1"/>
  <c r="BD679" i="1" s="1"/>
  <c r="BD678" i="1" a="1"/>
  <c r="BD678" i="1" s="1"/>
  <c r="BD677" i="1" a="1"/>
  <c r="BD677" i="1" s="1"/>
  <c r="BD676" i="1" a="1"/>
  <c r="BD676" i="1" s="1"/>
  <c r="BD675" i="1" a="1"/>
  <c r="BD675" i="1" s="1"/>
  <c r="BD674" i="1" a="1"/>
  <c r="BD674" i="1" s="1"/>
  <c r="BD673" i="1" a="1"/>
  <c r="BD673" i="1" s="1"/>
  <c r="BD672" i="1" a="1"/>
  <c r="BD672" i="1" s="1"/>
  <c r="BD671" i="1" a="1"/>
  <c r="BD671" i="1" s="1"/>
  <c r="BD670" i="1" a="1"/>
  <c r="BD670" i="1" s="1"/>
  <c r="BD669" i="1" a="1"/>
  <c r="BD669" i="1" s="1"/>
  <c r="BD668" i="1" a="1"/>
  <c r="BD668" i="1" s="1"/>
  <c r="BD667" i="1" a="1"/>
  <c r="BD667" i="1" s="1"/>
  <c r="BD666" i="1" a="1"/>
  <c r="BD666" i="1" s="1"/>
  <c r="BD665" i="1" a="1"/>
  <c r="BD665" i="1" s="1"/>
  <c r="BD664" i="1" a="1"/>
  <c r="BD664" i="1" s="1"/>
  <c r="BD663" i="1" a="1"/>
  <c r="BD663" i="1" s="1"/>
  <c r="BD662" i="1" a="1"/>
  <c r="BD662" i="1" s="1"/>
  <c r="BD661" i="1" a="1"/>
  <c r="BD661" i="1" s="1"/>
  <c r="BD660" i="1" a="1"/>
  <c r="BD660" i="1" s="1"/>
  <c r="BD659" i="1" a="1"/>
  <c r="BD659" i="1" s="1"/>
  <c r="BD658" i="1" a="1"/>
  <c r="BD658" i="1" s="1"/>
  <c r="BD657" i="1" a="1"/>
  <c r="BD657" i="1" s="1"/>
  <c r="BD656" i="1" a="1"/>
  <c r="BD656" i="1" s="1"/>
  <c r="BD655" i="1" a="1"/>
  <c r="BD655" i="1" s="1"/>
  <c r="BD654" i="1" a="1"/>
  <c r="BD654" i="1" s="1"/>
  <c r="BD653" i="1" a="1"/>
  <c r="BD653" i="1" s="1"/>
  <c r="BD652" i="1" a="1"/>
  <c r="BD652" i="1" s="1"/>
  <c r="BD651" i="1" a="1"/>
  <c r="BD651" i="1" s="1"/>
  <c r="BD650" i="1" a="1"/>
  <c r="BD650" i="1" s="1"/>
  <c r="BD649" i="1"/>
  <c r="BD649" i="1" a="1"/>
  <c r="BD648" i="1" a="1"/>
  <c r="BD648" i="1" s="1"/>
  <c r="BD647" i="1" a="1"/>
  <c r="BD647" i="1" s="1"/>
  <c r="BD646" i="1"/>
  <c r="BD646" i="1" a="1"/>
  <c r="BD645" i="1" a="1"/>
  <c r="BD645" i="1" s="1"/>
  <c r="BD644" i="1" a="1"/>
  <c r="BD644" i="1" s="1"/>
  <c r="BD643" i="1" a="1"/>
  <c r="BD643" i="1" s="1"/>
  <c r="BD642" i="1" a="1"/>
  <c r="BD642" i="1" s="1"/>
  <c r="BD641" i="1" a="1"/>
  <c r="BD641" i="1" s="1"/>
  <c r="BD640" i="1" a="1"/>
  <c r="BD640" i="1" s="1"/>
  <c r="BD639" i="1" a="1"/>
  <c r="BD639" i="1" s="1"/>
  <c r="BD638" i="1" a="1"/>
  <c r="BD638" i="1" s="1"/>
  <c r="BD637" i="1" a="1"/>
  <c r="BD637" i="1" s="1"/>
  <c r="BD636" i="1" a="1"/>
  <c r="BD636" i="1" s="1"/>
  <c r="BD635" i="1" a="1"/>
  <c r="BD635" i="1" s="1"/>
  <c r="BD634" i="1" a="1"/>
  <c r="BD634" i="1" s="1"/>
  <c r="BD633" i="1" a="1"/>
  <c r="BD633" i="1" s="1"/>
  <c r="BD632" i="1" a="1"/>
  <c r="BD632" i="1" s="1"/>
  <c r="BD631" i="1" a="1"/>
  <c r="BD631" i="1" s="1"/>
  <c r="BD630" i="1"/>
  <c r="BD630" i="1" a="1"/>
  <c r="BD629" i="1" a="1"/>
  <c r="BD629" i="1" s="1"/>
  <c r="BD628" i="1" a="1"/>
  <c r="BD628" i="1" s="1"/>
  <c r="BD627" i="1" a="1"/>
  <c r="BD627" i="1" s="1"/>
  <c r="BD626" i="1" a="1"/>
  <c r="BD626" i="1" s="1"/>
  <c r="BD625" i="1" a="1"/>
  <c r="BD625" i="1" s="1"/>
  <c r="BD624" i="1" a="1"/>
  <c r="BD624" i="1" s="1"/>
  <c r="BD623" i="1" a="1"/>
  <c r="BD623" i="1" s="1"/>
  <c r="BD622" i="1"/>
  <c r="BD622" i="1" a="1"/>
  <c r="BD621" i="1" a="1"/>
  <c r="BD621" i="1" s="1"/>
  <c r="BD620" i="1" a="1"/>
  <c r="BD620" i="1" s="1"/>
  <c r="BD619" i="1" a="1"/>
  <c r="BD619" i="1" s="1"/>
  <c r="BD618" i="1"/>
  <c r="BD618" i="1" a="1"/>
  <c r="BD617" i="1" a="1"/>
  <c r="BD617" i="1" s="1"/>
  <c r="BD616" i="1" a="1"/>
  <c r="BD616" i="1" s="1"/>
  <c r="BD615" i="1" a="1"/>
  <c r="BD615" i="1" s="1"/>
  <c r="BD614" i="1"/>
  <c r="BD614" i="1" a="1"/>
  <c r="BD613" i="1" a="1"/>
  <c r="BD613" i="1" s="1"/>
  <c r="BD612" i="1" a="1"/>
  <c r="BD612" i="1" s="1"/>
  <c r="BD611" i="1" a="1"/>
  <c r="BD611" i="1" s="1"/>
  <c r="BD610" i="1" a="1"/>
  <c r="BD610" i="1" s="1"/>
  <c r="BD609" i="1" a="1"/>
  <c r="BD609" i="1" s="1"/>
  <c r="BD608" i="1" a="1"/>
  <c r="BD608" i="1" s="1"/>
  <c r="BD607" i="1" a="1"/>
  <c r="BD607" i="1" s="1"/>
  <c r="BD606" i="1" a="1"/>
  <c r="BD606" i="1" s="1"/>
  <c r="BD605" i="1" a="1"/>
  <c r="BD605" i="1" s="1"/>
  <c r="BD604" i="1" a="1"/>
  <c r="BD604" i="1" s="1"/>
  <c r="BD603" i="1" a="1"/>
  <c r="BD603" i="1" s="1"/>
  <c r="BD602" i="1" a="1"/>
  <c r="BD602" i="1" s="1"/>
  <c r="BD601" i="1" a="1"/>
  <c r="BD601" i="1" s="1"/>
  <c r="BD600" i="1" a="1"/>
  <c r="BD600" i="1" s="1"/>
  <c r="BD599" i="1" a="1"/>
  <c r="BD599" i="1" s="1"/>
  <c r="BD598" i="1"/>
  <c r="BD598" i="1" a="1"/>
  <c r="BD597" i="1" a="1"/>
  <c r="BD597" i="1" s="1"/>
  <c r="BD596" i="1" a="1"/>
  <c r="BD596" i="1" s="1"/>
  <c r="BD595" i="1" a="1"/>
  <c r="BD595" i="1" s="1"/>
  <c r="BD594" i="1" a="1"/>
  <c r="BD594" i="1" s="1"/>
  <c r="BD593" i="1" a="1"/>
  <c r="BD593" i="1" s="1"/>
  <c r="BD592" i="1" a="1"/>
  <c r="BD592" i="1" s="1"/>
  <c r="BD591" i="1" a="1"/>
  <c r="BD591" i="1" s="1"/>
  <c r="BD590" i="1"/>
  <c r="BD590" i="1" a="1"/>
  <c r="BD589" i="1" a="1"/>
  <c r="BD589" i="1" s="1"/>
  <c r="BD588" i="1" a="1"/>
  <c r="BD588" i="1" s="1"/>
  <c r="BD587" i="1" a="1"/>
  <c r="BD587" i="1" s="1"/>
  <c r="BD586" i="1"/>
  <c r="BD586" i="1" a="1"/>
  <c r="BD585" i="1" a="1"/>
  <c r="BD585" i="1" s="1"/>
  <c r="BD584" i="1" a="1"/>
  <c r="BD584" i="1" s="1"/>
  <c r="BD583" i="1" a="1"/>
  <c r="BD583" i="1" s="1"/>
  <c r="BD582" i="1" a="1"/>
  <c r="BD582" i="1" s="1"/>
  <c r="BD581" i="1" a="1"/>
  <c r="BD581" i="1" s="1"/>
  <c r="BD580" i="1" a="1"/>
  <c r="BD580" i="1" s="1"/>
  <c r="BD579" i="1" a="1"/>
  <c r="BD579" i="1" s="1"/>
  <c r="BD578" i="1" a="1"/>
  <c r="BD578" i="1" s="1"/>
  <c r="BD577" i="1" a="1"/>
  <c r="BD577" i="1" s="1"/>
  <c r="BD576" i="1" a="1"/>
  <c r="BD576" i="1" s="1"/>
  <c r="BD575" i="1" a="1"/>
  <c r="BD575" i="1" s="1"/>
  <c r="BD574" i="1" a="1"/>
  <c r="BD574" i="1" s="1"/>
  <c r="BD573" i="1" a="1"/>
  <c r="BD573" i="1" s="1"/>
  <c r="BD572" i="1" a="1"/>
  <c r="BD572" i="1" s="1"/>
  <c r="BD571" i="1" a="1"/>
  <c r="BD571" i="1" s="1"/>
  <c r="BD570" i="1" a="1"/>
  <c r="BD570" i="1" s="1"/>
  <c r="BD569" i="1" a="1"/>
  <c r="BD569" i="1" s="1"/>
  <c r="BD568" i="1" a="1"/>
  <c r="BD568" i="1" s="1"/>
  <c r="BD567" i="1" a="1"/>
  <c r="BD567" i="1" s="1"/>
  <c r="BD566" i="1" a="1"/>
  <c r="BD566" i="1" s="1"/>
  <c r="BD565" i="1" a="1"/>
  <c r="BD565" i="1" s="1"/>
  <c r="BD564" i="1" a="1"/>
  <c r="BD564" i="1" s="1"/>
  <c r="BD563" i="1" a="1"/>
  <c r="BD563" i="1" s="1"/>
  <c r="BD562" i="1" a="1"/>
  <c r="BD562" i="1" s="1"/>
  <c r="BD561" i="1" a="1"/>
  <c r="BD561" i="1" s="1"/>
  <c r="BD560" i="1" a="1"/>
  <c r="BD560" i="1" s="1"/>
  <c r="BD559" i="1" a="1"/>
  <c r="BD559" i="1" s="1"/>
  <c r="BD558" i="1" a="1"/>
  <c r="BD558" i="1" s="1"/>
  <c r="BD557" i="1" a="1"/>
  <c r="BD557" i="1" s="1"/>
  <c r="BD556" i="1" a="1"/>
  <c r="BD556" i="1" s="1"/>
  <c r="BD555" i="1" a="1"/>
  <c r="BD555" i="1" s="1"/>
  <c r="BD554" i="1" a="1"/>
  <c r="BD554" i="1" s="1"/>
  <c r="BD553" i="1" a="1"/>
  <c r="BD553" i="1" s="1"/>
  <c r="BD552" i="1" a="1"/>
  <c r="BD552" i="1" s="1"/>
  <c r="BD551" i="1" a="1"/>
  <c r="BD551" i="1" s="1"/>
  <c r="BD550" i="1" a="1"/>
  <c r="BD550" i="1" s="1"/>
  <c r="BD549" i="1" a="1"/>
  <c r="BD549" i="1" s="1"/>
  <c r="BD548" i="1" a="1"/>
  <c r="BD548" i="1" s="1"/>
  <c r="BD547" i="1" a="1"/>
  <c r="BD547" i="1" s="1"/>
  <c r="BD546" i="1" a="1"/>
  <c r="BD546" i="1" s="1"/>
  <c r="BD545" i="1" a="1"/>
  <c r="BD545" i="1" s="1"/>
  <c r="BD544" i="1" a="1"/>
  <c r="BD544" i="1" s="1"/>
  <c r="BD543" i="1" a="1"/>
  <c r="BD543" i="1" s="1"/>
  <c r="BD542" i="1" a="1"/>
  <c r="BD542" i="1" s="1"/>
  <c r="BD541" i="1" a="1"/>
  <c r="BD541" i="1" s="1"/>
  <c r="BD540" i="1" a="1"/>
  <c r="BD540" i="1" s="1"/>
  <c r="BD539" i="1" a="1"/>
  <c r="BD539" i="1" s="1"/>
  <c r="BD538" i="1" a="1"/>
  <c r="BD538" i="1" s="1"/>
  <c r="BD537" i="1" a="1"/>
  <c r="BD537" i="1" s="1"/>
  <c r="BD536" i="1" a="1"/>
  <c r="BD536" i="1" s="1"/>
  <c r="BD535" i="1" a="1"/>
  <c r="BD535" i="1" s="1"/>
  <c r="BD534" i="1" a="1"/>
  <c r="BD534" i="1" s="1"/>
  <c r="BD533" i="1" a="1"/>
  <c r="BD533" i="1" s="1"/>
  <c r="BD532" i="1" a="1"/>
  <c r="BD532" i="1" s="1"/>
  <c r="BD531" i="1" a="1"/>
  <c r="BD531" i="1" s="1"/>
  <c r="BD530" i="1" a="1"/>
  <c r="BD530" i="1" s="1"/>
  <c r="BD529" i="1" a="1"/>
  <c r="BD529" i="1" s="1"/>
  <c r="BD528" i="1" a="1"/>
  <c r="BD528" i="1" s="1"/>
  <c r="BD527" i="1" a="1"/>
  <c r="BD527" i="1" s="1"/>
  <c r="BD526" i="1" a="1"/>
  <c r="BD526" i="1" s="1"/>
  <c r="BD525" i="1" a="1"/>
  <c r="BD525" i="1" s="1"/>
  <c r="BD524" i="1" a="1"/>
  <c r="BD524" i="1" s="1"/>
  <c r="BD523" i="1" a="1"/>
  <c r="BD523" i="1" s="1"/>
  <c r="BD522" i="1" a="1"/>
  <c r="BD522" i="1" s="1"/>
  <c r="BD521" i="1" a="1"/>
  <c r="BD521" i="1" s="1"/>
  <c r="BD520" i="1" a="1"/>
  <c r="BD520" i="1" s="1"/>
  <c r="BD519" i="1" a="1"/>
  <c r="BD519" i="1" s="1"/>
  <c r="BD518" i="1" a="1"/>
  <c r="BD518" i="1" s="1"/>
  <c r="BD517" i="1" a="1"/>
  <c r="BD517" i="1" s="1"/>
  <c r="BD516" i="1" a="1"/>
  <c r="BD516" i="1" s="1"/>
  <c r="BD515" i="1" a="1"/>
  <c r="BD515" i="1" s="1"/>
  <c r="BD514" i="1" a="1"/>
  <c r="BD514" i="1" s="1"/>
  <c r="BD513" i="1" a="1"/>
  <c r="BD513" i="1" s="1"/>
  <c r="BD512" i="1" a="1"/>
  <c r="BD512" i="1" s="1"/>
  <c r="BD511" i="1" a="1"/>
  <c r="BD511" i="1" s="1"/>
  <c r="BD510" i="1" a="1"/>
  <c r="BD510" i="1" s="1"/>
  <c r="BD509" i="1" a="1"/>
  <c r="BD509" i="1" s="1"/>
  <c r="BD508" i="1" a="1"/>
  <c r="BD508" i="1" s="1"/>
  <c r="BD507" i="1" a="1"/>
  <c r="BD507" i="1" s="1"/>
  <c r="BD506" i="1" a="1"/>
  <c r="BD506" i="1" s="1"/>
  <c r="BD505" i="1" a="1"/>
  <c r="BD505" i="1" s="1"/>
  <c r="BD504" i="1" a="1"/>
  <c r="BD504" i="1" s="1"/>
  <c r="BD503" i="1" a="1"/>
  <c r="BD503" i="1" s="1"/>
  <c r="BD502" i="1" a="1"/>
  <c r="BD502" i="1" s="1"/>
  <c r="BD501" i="1" a="1"/>
  <c r="BD501" i="1" s="1"/>
  <c r="BD500" i="1" a="1"/>
  <c r="BD500" i="1" s="1"/>
  <c r="BD499" i="1" a="1"/>
  <c r="BD499" i="1" s="1"/>
  <c r="BD498" i="1" a="1"/>
  <c r="BD498" i="1" s="1"/>
  <c r="BD497" i="1" a="1"/>
  <c r="BD497" i="1" s="1"/>
  <c r="BD496" i="1" a="1"/>
  <c r="BD496" i="1" s="1"/>
  <c r="BD495" i="1" a="1"/>
  <c r="BD495" i="1" s="1"/>
  <c r="BD494" i="1" a="1"/>
  <c r="BD494" i="1" s="1"/>
  <c r="BD493" i="1" a="1"/>
  <c r="BD493" i="1" s="1"/>
  <c r="BD492" i="1" a="1"/>
  <c r="BD492" i="1" s="1"/>
  <c r="BD491" i="1" a="1"/>
  <c r="BD491" i="1" s="1"/>
  <c r="BD490" i="1" a="1"/>
  <c r="BD490" i="1" s="1"/>
  <c r="BD489" i="1" a="1"/>
  <c r="BD489" i="1" s="1"/>
  <c r="BD488" i="1" a="1"/>
  <c r="BD488" i="1" s="1"/>
  <c r="BD487" i="1" a="1"/>
  <c r="BD487" i="1" s="1"/>
  <c r="BD486" i="1" a="1"/>
  <c r="BD486" i="1" s="1"/>
  <c r="BD485" i="1" a="1"/>
  <c r="BD485" i="1" s="1"/>
  <c r="BD484" i="1" a="1"/>
  <c r="BD484" i="1" s="1"/>
  <c r="BD483" i="1" a="1"/>
  <c r="BD483" i="1" s="1"/>
  <c r="BD482" i="1" a="1"/>
  <c r="BD482" i="1" s="1"/>
  <c r="BD481" i="1" a="1"/>
  <c r="BD481" i="1" s="1"/>
  <c r="BD480" i="1" a="1"/>
  <c r="BD480" i="1" s="1"/>
  <c r="BD479" i="1" a="1"/>
  <c r="BD479" i="1" s="1"/>
  <c r="BD478" i="1" a="1"/>
  <c r="BD478" i="1" s="1"/>
  <c r="BD477" i="1" a="1"/>
  <c r="BD477" i="1" s="1"/>
  <c r="BD476" i="1" a="1"/>
  <c r="BD476" i="1" s="1"/>
  <c r="BD475" i="1" a="1"/>
  <c r="BD475" i="1" s="1"/>
  <c r="BD474" i="1" a="1"/>
  <c r="BD474" i="1" s="1"/>
  <c r="BD473" i="1" a="1"/>
  <c r="BD473" i="1" s="1"/>
  <c r="BD472" i="1" a="1"/>
  <c r="BD472" i="1" s="1"/>
  <c r="BD471" i="1" a="1"/>
  <c r="BD471" i="1" s="1"/>
  <c r="BD470" i="1" a="1"/>
  <c r="BD470" i="1" s="1"/>
  <c r="BD469" i="1" a="1"/>
  <c r="BD469" i="1" s="1"/>
  <c r="BD468" i="1" a="1"/>
  <c r="BD468" i="1" s="1"/>
  <c r="BD467" i="1" a="1"/>
  <c r="BD467" i="1" s="1"/>
  <c r="BD466" i="1" a="1"/>
  <c r="BD466" i="1" s="1"/>
  <c r="BD465" i="1" a="1"/>
  <c r="BD465" i="1" s="1"/>
  <c r="BD464" i="1" a="1"/>
  <c r="BD464" i="1" s="1"/>
  <c r="BD463" i="1" a="1"/>
  <c r="BD463" i="1" s="1"/>
  <c r="BD462" i="1" a="1"/>
  <c r="BD462" i="1" s="1"/>
  <c r="BD461" i="1" a="1"/>
  <c r="BD461" i="1" s="1"/>
  <c r="BD460" i="1" a="1"/>
  <c r="BD460" i="1" s="1"/>
  <c r="BD459" i="1" a="1"/>
  <c r="BD459" i="1" s="1"/>
  <c r="BD458" i="1" a="1"/>
  <c r="BD458" i="1" s="1"/>
  <c r="BD457" i="1" a="1"/>
  <c r="BD457" i="1" s="1"/>
  <c r="BD456" i="1" a="1"/>
  <c r="BD456" i="1" s="1"/>
  <c r="BD455" i="1" a="1"/>
  <c r="BD455" i="1" s="1"/>
  <c r="BD454" i="1" a="1"/>
  <c r="BD454" i="1" s="1"/>
  <c r="BD453" i="1" a="1"/>
  <c r="BD453" i="1" s="1"/>
  <c r="BD452" i="1" a="1"/>
  <c r="BD452" i="1" s="1"/>
  <c r="BD451" i="1" a="1"/>
  <c r="BD451" i="1" s="1"/>
  <c r="BD450" i="1" a="1"/>
  <c r="BD450" i="1" s="1"/>
  <c r="BD449" i="1" a="1"/>
  <c r="BD449" i="1" s="1"/>
  <c r="BD448" i="1" a="1"/>
  <c r="BD448" i="1" s="1"/>
  <c r="BD447" i="1" a="1"/>
  <c r="BD447" i="1" s="1"/>
  <c r="BD446" i="1" a="1"/>
  <c r="BD446" i="1" s="1"/>
  <c r="BD445" i="1" a="1"/>
  <c r="BD445" i="1" s="1"/>
  <c r="BD444" i="1" a="1"/>
  <c r="BD444" i="1" s="1"/>
  <c r="BD443" i="1" a="1"/>
  <c r="BD443" i="1" s="1"/>
  <c r="BD442" i="1" a="1"/>
  <c r="BD442" i="1" s="1"/>
  <c r="BD441" i="1" a="1"/>
  <c r="BD441" i="1" s="1"/>
  <c r="BD440" i="1" a="1"/>
  <c r="BD440" i="1" s="1"/>
  <c r="BD439" i="1" a="1"/>
  <c r="BD439" i="1" s="1"/>
  <c r="BD438" i="1" a="1"/>
  <c r="BD438" i="1" s="1"/>
  <c r="BD437" i="1" a="1"/>
  <c r="BD437" i="1" s="1"/>
  <c r="BD436" i="1" a="1"/>
  <c r="BD436" i="1" s="1"/>
  <c r="BD435" i="1" a="1"/>
  <c r="BD435" i="1" s="1"/>
  <c r="BD434" i="1" a="1"/>
  <c r="BD434" i="1" s="1"/>
  <c r="BD433" i="1" a="1"/>
  <c r="BD433" i="1" s="1"/>
  <c r="BD432" i="1" a="1"/>
  <c r="BD432" i="1" s="1"/>
  <c r="BD431" i="1" a="1"/>
  <c r="BD431" i="1" s="1"/>
  <c r="BD430" i="1" a="1"/>
  <c r="BD430" i="1" s="1"/>
  <c r="BD429" i="1" a="1"/>
  <c r="BD429" i="1" s="1"/>
  <c r="BD428" i="1" a="1"/>
  <c r="BD428" i="1" s="1"/>
  <c r="BD427" i="1" a="1"/>
  <c r="BD427" i="1" s="1"/>
  <c r="BD426" i="1" a="1"/>
  <c r="BD426" i="1" s="1"/>
  <c r="BD425" i="1" a="1"/>
  <c r="BD425" i="1" s="1"/>
  <c r="BD424" i="1" a="1"/>
  <c r="BD424" i="1" s="1"/>
  <c r="BD423" i="1" a="1"/>
  <c r="BD423" i="1" s="1"/>
  <c r="BD422" i="1" a="1"/>
  <c r="BD422" i="1" s="1"/>
  <c r="BD421" i="1" a="1"/>
  <c r="BD421" i="1" s="1"/>
  <c r="BD420" i="1" a="1"/>
  <c r="BD420" i="1" s="1"/>
  <c r="BD419" i="1" a="1"/>
  <c r="BD419" i="1" s="1"/>
  <c r="BD418" i="1" a="1"/>
  <c r="BD418" i="1" s="1"/>
  <c r="BD417" i="1" a="1"/>
  <c r="BD417" i="1" s="1"/>
  <c r="BD416" i="1" a="1"/>
  <c r="BD416" i="1" s="1"/>
  <c r="BD415" i="1" a="1"/>
  <c r="BD415" i="1" s="1"/>
  <c r="BD414" i="1" a="1"/>
  <c r="BD414" i="1" s="1"/>
  <c r="BD413" i="1" a="1"/>
  <c r="BD413" i="1" s="1"/>
  <c r="BD412" i="1" a="1"/>
  <c r="BD412" i="1" s="1"/>
  <c r="BD411" i="1" a="1"/>
  <c r="BD411" i="1" s="1"/>
  <c r="BD410" i="1" a="1"/>
  <c r="BD410" i="1" s="1"/>
  <c r="BD409" i="1" a="1"/>
  <c r="BD409" i="1" s="1"/>
  <c r="BD408" i="1" a="1"/>
  <c r="BD408" i="1" s="1"/>
  <c r="BD407" i="1" a="1"/>
  <c r="BD407" i="1" s="1"/>
  <c r="BD406" i="1" a="1"/>
  <c r="BD406" i="1" s="1"/>
  <c r="BD405" i="1" a="1"/>
  <c r="BD405" i="1" s="1"/>
  <c r="BD404" i="1" a="1"/>
  <c r="BD404" i="1" s="1"/>
  <c r="BD403" i="1" a="1"/>
  <c r="BD403" i="1" s="1"/>
  <c r="BD402" i="1" a="1"/>
  <c r="BD402" i="1" s="1"/>
  <c r="BD401" i="1" a="1"/>
  <c r="BD401" i="1" s="1"/>
  <c r="BD400" i="1" a="1"/>
  <c r="BD400" i="1" s="1"/>
  <c r="BD399" i="1" a="1"/>
  <c r="BD399" i="1" s="1"/>
  <c r="BD398" i="1" a="1"/>
  <c r="BD398" i="1" s="1"/>
  <c r="BD397" i="1" a="1"/>
  <c r="BD397" i="1" s="1"/>
  <c r="BD396" i="1" a="1"/>
  <c r="BD396" i="1" s="1"/>
  <c r="BD395" i="1" a="1"/>
  <c r="BD395" i="1" s="1"/>
  <c r="BD394" i="1" a="1"/>
  <c r="BD394" i="1" s="1"/>
  <c r="BD393" i="1" a="1"/>
  <c r="BD393" i="1" s="1"/>
  <c r="BD392" i="1" a="1"/>
  <c r="BD392" i="1" s="1"/>
  <c r="BD391" i="1" a="1"/>
  <c r="BD391" i="1" s="1"/>
  <c r="BD390" i="1" a="1"/>
  <c r="BD390" i="1" s="1"/>
  <c r="BD389" i="1" a="1"/>
  <c r="BD389" i="1" s="1"/>
  <c r="BD388" i="1" a="1"/>
  <c r="BD388" i="1" s="1"/>
  <c r="BD387" i="1" a="1"/>
  <c r="BD387" i="1" s="1"/>
  <c r="BD386" i="1" a="1"/>
  <c r="BD386" i="1" s="1"/>
  <c r="BD385" i="1" a="1"/>
  <c r="BD385" i="1" s="1"/>
  <c r="BD384" i="1" a="1"/>
  <c r="BD384" i="1" s="1"/>
  <c r="BD383" i="1" a="1"/>
  <c r="BD383" i="1" s="1"/>
  <c r="BD382" i="1" a="1"/>
  <c r="BD382" i="1" s="1"/>
  <c r="BD381" i="1" a="1"/>
  <c r="BD381" i="1" s="1"/>
  <c r="BD380" i="1" a="1"/>
  <c r="BD380" i="1" s="1"/>
  <c r="BD379" i="1" a="1"/>
  <c r="BD379" i="1" s="1"/>
  <c r="BD378" i="1" a="1"/>
  <c r="BD378" i="1" s="1"/>
  <c r="BD377" i="1" a="1"/>
  <c r="BD377" i="1" s="1"/>
  <c r="BD376" i="1" a="1"/>
  <c r="BD376" i="1" s="1"/>
  <c r="BD375" i="1" a="1"/>
  <c r="BD375" i="1" s="1"/>
  <c r="BD374" i="1" a="1"/>
  <c r="BD374" i="1" s="1"/>
  <c r="BD373" i="1" a="1"/>
  <c r="BD373" i="1" s="1"/>
  <c r="BD372" i="1" a="1"/>
  <c r="BD372" i="1" s="1"/>
  <c r="BD371" i="1" a="1"/>
  <c r="BD371" i="1" s="1"/>
  <c r="BD370" i="1" a="1"/>
  <c r="BD370" i="1" s="1"/>
  <c r="BD369" i="1" a="1"/>
  <c r="BD369" i="1" s="1"/>
  <c r="BD368" i="1" a="1"/>
  <c r="BD368" i="1" s="1"/>
  <c r="BD367" i="1" a="1"/>
  <c r="BD367" i="1" s="1"/>
  <c r="BD366" i="1" a="1"/>
  <c r="BD366" i="1" s="1"/>
  <c r="BD365" i="1" a="1"/>
  <c r="BD365" i="1" s="1"/>
  <c r="BD364" i="1" a="1"/>
  <c r="BD364" i="1" s="1"/>
  <c r="BD363" i="1" a="1"/>
  <c r="BD363" i="1" s="1"/>
  <c r="BD362" i="1" a="1"/>
  <c r="BD362" i="1" s="1"/>
  <c r="BD361" i="1" a="1"/>
  <c r="BD361" i="1" s="1"/>
  <c r="BD360" i="1" a="1"/>
  <c r="BD360" i="1" s="1"/>
  <c r="BD359" i="1" a="1"/>
  <c r="BD359" i="1" s="1"/>
  <c r="BD358" i="1" a="1"/>
  <c r="BD358" i="1" s="1"/>
  <c r="BD357" i="1" a="1"/>
  <c r="BD357" i="1" s="1"/>
  <c r="BD356" i="1" a="1"/>
  <c r="BD356" i="1" s="1"/>
  <c r="BD355" i="1" a="1"/>
  <c r="BD355" i="1" s="1"/>
  <c r="BD354" i="1" a="1"/>
  <c r="BD354" i="1" s="1"/>
  <c r="BD353" i="1" a="1"/>
  <c r="BD353" i="1" s="1"/>
  <c r="BD352" i="1" a="1"/>
  <c r="BD352" i="1" s="1"/>
  <c r="BD351" i="1" a="1"/>
  <c r="BD351" i="1" s="1"/>
  <c r="BD350" i="1" a="1"/>
  <c r="BD350" i="1" s="1"/>
  <c r="BD349" i="1" a="1"/>
  <c r="BD349" i="1" s="1"/>
  <c r="BD348" i="1" a="1"/>
  <c r="BD348" i="1" s="1"/>
  <c r="BD347" i="1" a="1"/>
  <c r="BD347" i="1" s="1"/>
  <c r="BD346" i="1" a="1"/>
  <c r="BD346" i="1" s="1"/>
  <c r="BD345" i="1" a="1"/>
  <c r="BD345" i="1" s="1"/>
  <c r="BD344" i="1" a="1"/>
  <c r="BD344" i="1" s="1"/>
  <c r="BD343" i="1" a="1"/>
  <c r="BD343" i="1" s="1"/>
  <c r="BD342" i="1" a="1"/>
  <c r="BD342" i="1" s="1"/>
  <c r="BD341" i="1" a="1"/>
  <c r="BD341" i="1" s="1"/>
  <c r="BD340" i="1" a="1"/>
  <c r="BD340" i="1" s="1"/>
  <c r="BD339" i="1" a="1"/>
  <c r="BD339" i="1" s="1"/>
  <c r="BD338" i="1" a="1"/>
  <c r="BD338" i="1" s="1"/>
  <c r="BD337" i="1" a="1"/>
  <c r="BD337" i="1" s="1"/>
  <c r="BD336" i="1" a="1"/>
  <c r="BD336" i="1" s="1"/>
  <c r="BD335" i="1" a="1"/>
  <c r="BD335" i="1" s="1"/>
  <c r="BD334" i="1" a="1"/>
  <c r="BD334" i="1" s="1"/>
  <c r="BD333" i="1" a="1"/>
  <c r="BD333" i="1" s="1"/>
  <c r="BD332" i="1" a="1"/>
  <c r="BD332" i="1" s="1"/>
  <c r="BD331" i="1" a="1"/>
  <c r="BD331" i="1" s="1"/>
  <c r="BD330" i="1" a="1"/>
  <c r="BD330" i="1" s="1"/>
  <c r="BD329" i="1" a="1"/>
  <c r="BD329" i="1" s="1"/>
  <c r="BD328" i="1" a="1"/>
  <c r="BD328" i="1" s="1"/>
  <c r="BD327" i="1" a="1"/>
  <c r="BD327" i="1" s="1"/>
  <c r="BD326" i="1" a="1"/>
  <c r="BD326" i="1" s="1"/>
  <c r="BD325" i="1" a="1"/>
  <c r="BD325" i="1" s="1"/>
  <c r="BD324" i="1" a="1"/>
  <c r="BD324" i="1" s="1"/>
  <c r="BD323" i="1" a="1"/>
  <c r="BD323" i="1" s="1"/>
  <c r="BD322" i="1" a="1"/>
  <c r="BD322" i="1" s="1"/>
  <c r="BD321" i="1" a="1"/>
  <c r="BD321" i="1" s="1"/>
  <c r="BD320" i="1" a="1"/>
  <c r="BD320" i="1" s="1"/>
  <c r="BD319" i="1" a="1"/>
  <c r="BD319" i="1" s="1"/>
  <c r="BD318" i="1" a="1"/>
  <c r="BD318" i="1" s="1"/>
  <c r="BD317" i="1" a="1"/>
  <c r="BD317" i="1" s="1"/>
  <c r="BD316" i="1" a="1"/>
  <c r="BD316" i="1" s="1"/>
  <c r="BD315" i="1" a="1"/>
  <c r="BD315" i="1" s="1"/>
  <c r="BD314" i="1" a="1"/>
  <c r="BD314" i="1" s="1"/>
  <c r="BD313" i="1" a="1"/>
  <c r="BD313" i="1" s="1"/>
  <c r="BD312" i="1" a="1"/>
  <c r="BD312" i="1" s="1"/>
  <c r="BD311" i="1" a="1"/>
  <c r="BD311" i="1" s="1"/>
  <c r="BD310" i="1" a="1"/>
  <c r="BD310" i="1" s="1"/>
  <c r="BD309" i="1" a="1"/>
  <c r="BD309" i="1" s="1"/>
  <c r="BD308" i="1" a="1"/>
  <c r="BD308" i="1" s="1"/>
  <c r="BD307" i="1" a="1"/>
  <c r="BD307" i="1" s="1"/>
  <c r="BD306" i="1" a="1"/>
  <c r="BD306" i="1" s="1"/>
  <c r="BD305" i="1" a="1"/>
  <c r="BD305" i="1" s="1"/>
  <c r="BD304" i="1" a="1"/>
  <c r="BD304" i="1" s="1"/>
  <c r="BD303" i="1" a="1"/>
  <c r="BD303" i="1" s="1"/>
  <c r="BD302" i="1" a="1"/>
  <c r="BD302" i="1" s="1"/>
  <c r="BD301" i="1" a="1"/>
  <c r="BD301" i="1" s="1"/>
  <c r="BD300" i="1" a="1"/>
  <c r="BD300" i="1" s="1"/>
  <c r="BD299" i="1" a="1"/>
  <c r="BD299" i="1" s="1"/>
  <c r="BD298" i="1" a="1"/>
  <c r="BD298" i="1" s="1"/>
  <c r="BD297" i="1" a="1"/>
  <c r="BD297" i="1" s="1"/>
  <c r="BD296" i="1" a="1"/>
  <c r="BD296" i="1" s="1"/>
  <c r="BD295" i="1" a="1"/>
  <c r="BD295" i="1" s="1"/>
  <c r="BD294" i="1" a="1"/>
  <c r="BD294" i="1" s="1"/>
  <c r="BD293" i="1" a="1"/>
  <c r="BD293" i="1" s="1"/>
  <c r="BD292" i="1" a="1"/>
  <c r="BD292" i="1" s="1"/>
  <c r="BD291" i="1" a="1"/>
  <c r="BD291" i="1" s="1"/>
  <c r="BD290" i="1" a="1"/>
  <c r="BD290" i="1" s="1"/>
  <c r="BD289" i="1" a="1"/>
  <c r="BD289" i="1" s="1"/>
  <c r="BD288" i="1" a="1"/>
  <c r="BD288" i="1" s="1"/>
  <c r="BD287" i="1" a="1"/>
  <c r="BD287" i="1" s="1"/>
  <c r="BD286" i="1" a="1"/>
  <c r="BD286" i="1" s="1"/>
  <c r="BD285" i="1" a="1"/>
  <c r="BD285" i="1" s="1"/>
  <c r="BD284" i="1" a="1"/>
  <c r="BD284" i="1" s="1"/>
  <c r="BD283" i="1" a="1"/>
  <c r="BD283" i="1" s="1"/>
  <c r="BD282" i="1" a="1"/>
  <c r="BD282" i="1" s="1"/>
  <c r="BD281" i="1" a="1"/>
  <c r="BD281" i="1" s="1"/>
  <c r="BD280" i="1" a="1"/>
  <c r="BD280" i="1" s="1"/>
  <c r="BD279" i="1" a="1"/>
  <c r="BD279" i="1" s="1"/>
  <c r="BD278" i="1" a="1"/>
  <c r="BD278" i="1" s="1"/>
  <c r="BD277" i="1" a="1"/>
  <c r="BD277" i="1" s="1"/>
  <c r="BD276" i="1" a="1"/>
  <c r="BD276" i="1" s="1"/>
  <c r="BD275" i="1" a="1"/>
  <c r="BD275" i="1" s="1"/>
  <c r="BD274" i="1" a="1"/>
  <c r="BD274" i="1" s="1"/>
  <c r="BD273" i="1" a="1"/>
  <c r="BD273" i="1" s="1"/>
  <c r="BD272" i="1" a="1"/>
  <c r="BD272" i="1" s="1"/>
  <c r="BD271" i="1" a="1"/>
  <c r="BD271" i="1" s="1"/>
  <c r="BD270" i="1" a="1"/>
  <c r="BD270" i="1" s="1"/>
  <c r="BD269" i="1" a="1"/>
  <c r="BD269" i="1" s="1"/>
  <c r="BD268" i="1" a="1"/>
  <c r="BD268" i="1" s="1"/>
  <c r="BD267" i="1" a="1"/>
  <c r="BD267" i="1" s="1"/>
  <c r="BD266" i="1" a="1"/>
  <c r="BD266" i="1" s="1"/>
  <c r="BD265" i="1" a="1"/>
  <c r="BD265" i="1" s="1"/>
  <c r="BD264" i="1" a="1"/>
  <c r="BD264" i="1" s="1"/>
  <c r="BD263" i="1" a="1"/>
  <c r="BD263" i="1" s="1"/>
  <c r="BD262" i="1" a="1"/>
  <c r="BD262" i="1" s="1"/>
  <c r="BD261" i="1" a="1"/>
  <c r="BD261" i="1" s="1"/>
  <c r="BD260" i="1" a="1"/>
  <c r="BD260" i="1" s="1"/>
  <c r="BD259" i="1" a="1"/>
  <c r="BD259" i="1" s="1"/>
  <c r="BD258" i="1" a="1"/>
  <c r="BD258" i="1" s="1"/>
  <c r="BD257" i="1" a="1"/>
  <c r="BD257" i="1" s="1"/>
  <c r="BD256" i="1" a="1"/>
  <c r="BD256" i="1" s="1"/>
  <c r="BD255" i="1" a="1"/>
  <c r="BD255" i="1" s="1"/>
  <c r="BD254" i="1" a="1"/>
  <c r="BD254" i="1" s="1"/>
  <c r="BD253" i="1" a="1"/>
  <c r="BD253" i="1" s="1"/>
  <c r="BD252" i="1" a="1"/>
  <c r="BD252" i="1" s="1"/>
  <c r="BD251" i="1" a="1"/>
  <c r="BD251" i="1" s="1"/>
  <c r="BD250" i="1" a="1"/>
  <c r="BD250" i="1" s="1"/>
  <c r="BD249" i="1" a="1"/>
  <c r="BD249" i="1" s="1"/>
  <c r="BD248" i="1" a="1"/>
  <c r="BD248" i="1" s="1"/>
  <c r="BD247" i="1" a="1"/>
  <c r="BD247" i="1" s="1"/>
  <c r="BD246" i="1" a="1"/>
  <c r="BD246" i="1" s="1"/>
  <c r="BD245" i="1" a="1"/>
  <c r="BD245" i="1" s="1"/>
  <c r="BD244" i="1" a="1"/>
  <c r="BD244" i="1" s="1"/>
  <c r="BD243" i="1" a="1"/>
  <c r="BD243" i="1" s="1"/>
  <c r="BD242" i="1" a="1"/>
  <c r="BD242" i="1" s="1"/>
  <c r="BD241" i="1" a="1"/>
  <c r="BD241" i="1" s="1"/>
  <c r="BD240" i="1" a="1"/>
  <c r="BD240" i="1" s="1"/>
  <c r="BD239" i="1" a="1"/>
  <c r="BD239" i="1" s="1"/>
  <c r="BD238" i="1" a="1"/>
  <c r="BD238" i="1" s="1"/>
  <c r="BD237" i="1" a="1"/>
  <c r="BD237" i="1" s="1"/>
  <c r="BD236" i="1" a="1"/>
  <c r="BD236" i="1" s="1"/>
  <c r="BD235" i="1" a="1"/>
  <c r="BD235" i="1" s="1"/>
  <c r="BD234" i="1" a="1"/>
  <c r="BD234" i="1" s="1"/>
  <c r="BD233" i="1" a="1"/>
  <c r="BD233" i="1" s="1"/>
  <c r="BD232" i="1" a="1"/>
  <c r="BD232" i="1" s="1"/>
  <c r="BD231" i="1" a="1"/>
  <c r="BD231" i="1" s="1"/>
  <c r="BD230" i="1" a="1"/>
  <c r="BD230" i="1" s="1"/>
  <c r="BD229" i="1" a="1"/>
  <c r="BD229" i="1" s="1"/>
  <c r="BD228" i="1" a="1"/>
  <c r="BD228" i="1" s="1"/>
  <c r="BD227" i="1" a="1"/>
  <c r="BD227" i="1" s="1"/>
  <c r="BD226" i="1" a="1"/>
  <c r="BD226" i="1" s="1"/>
  <c r="BD225" i="1" a="1"/>
  <c r="BD225" i="1" s="1"/>
  <c r="BD224" i="1" a="1"/>
  <c r="BD224" i="1" s="1"/>
  <c r="BD223" i="1" a="1"/>
  <c r="BD223" i="1" s="1"/>
  <c r="BD222" i="1" a="1"/>
  <c r="BD222" i="1" s="1"/>
  <c r="BD221" i="1" a="1"/>
  <c r="BD221" i="1" s="1"/>
  <c r="BD220" i="1" a="1"/>
  <c r="BD220" i="1" s="1"/>
  <c r="BD219" i="1" a="1"/>
  <c r="BD219" i="1" s="1"/>
  <c r="BD218" i="1" a="1"/>
  <c r="BD218" i="1" s="1"/>
  <c r="BD217" i="1" a="1"/>
  <c r="BD217" i="1" s="1"/>
  <c r="BD216" i="1" a="1"/>
  <c r="BD216" i="1" s="1"/>
  <c r="BD215" i="1" a="1"/>
  <c r="BD215" i="1" s="1"/>
  <c r="BD214" i="1" a="1"/>
  <c r="BD214" i="1" s="1"/>
  <c r="BD213" i="1" a="1"/>
  <c r="BD213" i="1" s="1"/>
  <c r="BD212" i="1" a="1"/>
  <c r="BD212" i="1" s="1"/>
  <c r="BD211" i="1" a="1"/>
  <c r="BD211" i="1" s="1"/>
  <c r="BD210" i="1" a="1"/>
  <c r="BD210" i="1" s="1"/>
  <c r="BD209" i="1" a="1"/>
  <c r="BD209" i="1" s="1"/>
  <c r="BD208" i="1" a="1"/>
  <c r="BD208" i="1" s="1"/>
  <c r="BD207" i="1" a="1"/>
  <c r="BD207" i="1" s="1"/>
  <c r="BD206" i="1" a="1"/>
  <c r="BD206" i="1" s="1"/>
  <c r="BD205" i="1" a="1"/>
  <c r="BD205" i="1" s="1"/>
  <c r="BD204" i="1" a="1"/>
  <c r="BD204" i="1" s="1"/>
  <c r="BD203" i="1" a="1"/>
  <c r="BD203" i="1" s="1"/>
  <c r="BD202" i="1" a="1"/>
  <c r="BD202" i="1" s="1"/>
  <c r="BD201" i="1" a="1"/>
  <c r="BD201" i="1" s="1"/>
  <c r="BD200" i="1" a="1"/>
  <c r="BD200" i="1" s="1"/>
  <c r="BD199" i="1" a="1"/>
  <c r="BD199" i="1" s="1"/>
  <c r="BD198" i="1" a="1"/>
  <c r="BD198" i="1" s="1"/>
  <c r="BD197" i="1" a="1"/>
  <c r="BD197" i="1" s="1"/>
  <c r="BD196" i="1" a="1"/>
  <c r="BD196" i="1" s="1"/>
  <c r="BD195" i="1" a="1"/>
  <c r="BD195" i="1" s="1"/>
  <c r="BD194" i="1" a="1"/>
  <c r="BD194" i="1" s="1"/>
  <c r="BD193" i="1" a="1"/>
  <c r="BD193" i="1" s="1"/>
  <c r="BD192" i="1" a="1"/>
  <c r="BD192" i="1" s="1"/>
  <c r="BD191" i="1" a="1"/>
  <c r="BD191" i="1" s="1"/>
  <c r="BD190" i="1" a="1"/>
  <c r="BD190" i="1" s="1"/>
  <c r="BD189" i="1" a="1"/>
  <c r="BD189" i="1" s="1"/>
  <c r="BD188" i="1" a="1"/>
  <c r="BD188" i="1" s="1"/>
  <c r="BD187" i="1" a="1"/>
  <c r="BD187" i="1" s="1"/>
  <c r="BD186" i="1" a="1"/>
  <c r="BD186" i="1" s="1"/>
  <c r="BD185" i="1" a="1"/>
  <c r="BD185" i="1" s="1"/>
  <c r="BD184" i="1" a="1"/>
  <c r="BD184" i="1" s="1"/>
  <c r="BD183" i="1" a="1"/>
  <c r="BD183" i="1" s="1"/>
  <c r="BD182" i="1" a="1"/>
  <c r="BD182" i="1" s="1"/>
  <c r="BD181" i="1" a="1"/>
  <c r="BD181" i="1" s="1"/>
  <c r="BD180" i="1" a="1"/>
  <c r="BD180" i="1" s="1"/>
  <c r="BD179" i="1" a="1"/>
  <c r="BD179" i="1" s="1"/>
  <c r="BD178" i="1" a="1"/>
  <c r="BD178" i="1" s="1"/>
  <c r="BD177" i="1" a="1"/>
  <c r="BD177" i="1" s="1"/>
  <c r="BD176" i="1" a="1"/>
  <c r="BD176" i="1" s="1"/>
  <c r="BD175" i="1" a="1"/>
  <c r="BD175" i="1" s="1"/>
  <c r="BD174" i="1" a="1"/>
  <c r="BD174" i="1" s="1"/>
  <c r="BD173" i="1" a="1"/>
  <c r="BD173" i="1" s="1"/>
  <c r="BD172" i="1" a="1"/>
  <c r="BD172" i="1" s="1"/>
  <c r="BD171" i="1" a="1"/>
  <c r="BD171" i="1" s="1"/>
  <c r="BD170" i="1" a="1"/>
  <c r="BD170" i="1" s="1"/>
  <c r="BD169" i="1" a="1"/>
  <c r="BD169" i="1" s="1"/>
  <c r="BD168" i="1" a="1"/>
  <c r="BD168" i="1" s="1"/>
  <c r="BD167" i="1" a="1"/>
  <c r="BD167" i="1" s="1"/>
  <c r="BD166" i="1" a="1"/>
  <c r="BD166" i="1" s="1"/>
  <c r="BD165" i="1" a="1"/>
  <c r="BD165" i="1" s="1"/>
  <c r="BD164" i="1" a="1"/>
  <c r="BD164" i="1" s="1"/>
  <c r="BD163" i="1" a="1"/>
  <c r="BD163" i="1" s="1"/>
  <c r="BD162" i="1" a="1"/>
  <c r="BD162" i="1" s="1"/>
  <c r="BD161" i="1" a="1"/>
  <c r="BD161" i="1" s="1"/>
  <c r="BD160" i="1" a="1"/>
  <c r="BD160" i="1" s="1"/>
  <c r="BD159" i="1" a="1"/>
  <c r="BD159" i="1" s="1"/>
  <c r="BD158" i="1" a="1"/>
  <c r="BD158" i="1" s="1"/>
  <c r="BD157" i="1" a="1"/>
  <c r="BD157" i="1" s="1"/>
  <c r="BD156" i="1" a="1"/>
  <c r="BD156" i="1" s="1"/>
  <c r="BD155" i="1" a="1"/>
  <c r="BD155" i="1" s="1"/>
  <c r="BD154" i="1" a="1"/>
  <c r="BD154" i="1" s="1"/>
  <c r="BD153" i="1" a="1"/>
  <c r="BD153" i="1" s="1"/>
  <c r="BD152" i="1" a="1"/>
  <c r="BD152" i="1" s="1"/>
  <c r="BD151" i="1" a="1"/>
  <c r="BD151" i="1" s="1"/>
  <c r="BD150" i="1" a="1"/>
  <c r="BD150" i="1" s="1"/>
  <c r="BD149" i="1" a="1"/>
  <c r="BD149" i="1" s="1"/>
  <c r="BD148" i="1" a="1"/>
  <c r="BD148" i="1" s="1"/>
  <c r="BD147" i="1" a="1"/>
  <c r="BD147" i="1" s="1"/>
  <c r="BD146" i="1" a="1"/>
  <c r="BD146" i="1" s="1"/>
  <c r="BD145" i="1" a="1"/>
  <c r="BD145" i="1" s="1"/>
  <c r="BD144" i="1" a="1"/>
  <c r="BD144" i="1" s="1"/>
  <c r="BD143" i="1" a="1"/>
  <c r="BD143" i="1" s="1"/>
  <c r="BD142" i="1" a="1"/>
  <c r="BD142" i="1" s="1"/>
  <c r="BD141" i="1" a="1"/>
  <c r="BD141" i="1" s="1"/>
  <c r="BD140" i="1" a="1"/>
  <c r="BD140" i="1" s="1"/>
  <c r="BD139" i="1" a="1"/>
  <c r="BD139" i="1" s="1"/>
  <c r="BD138" i="1" a="1"/>
  <c r="BD138" i="1" s="1"/>
  <c r="BD137" i="1" a="1"/>
  <c r="BD137" i="1" s="1"/>
  <c r="BD136" i="1" a="1"/>
  <c r="BD136" i="1" s="1"/>
  <c r="BD135" i="1" a="1"/>
  <c r="BD135" i="1" s="1"/>
  <c r="BD134" i="1" a="1"/>
  <c r="BD134" i="1" s="1"/>
  <c r="BD133" i="1" a="1"/>
  <c r="BD133" i="1" s="1"/>
  <c r="BD132" i="1" a="1"/>
  <c r="BD132" i="1" s="1"/>
  <c r="BD131" i="1" a="1"/>
  <c r="BD131" i="1" s="1"/>
  <c r="BD130" i="1" a="1"/>
  <c r="BD130" i="1" s="1"/>
  <c r="BD129" i="1" a="1"/>
  <c r="BD129" i="1" s="1"/>
  <c r="BD128" i="1" a="1"/>
  <c r="BD128" i="1" s="1"/>
  <c r="BD127" i="1" a="1"/>
  <c r="BD127" i="1" s="1"/>
  <c r="BD126" i="1" a="1"/>
  <c r="BD126" i="1" s="1"/>
  <c r="BD125" i="1" a="1"/>
  <c r="BD125" i="1" s="1"/>
  <c r="BD124" i="1" a="1"/>
  <c r="BD124" i="1" s="1"/>
  <c r="BD123" i="1" a="1"/>
  <c r="BD123" i="1" s="1"/>
  <c r="BD122" i="1" a="1"/>
  <c r="BD122" i="1" s="1"/>
  <c r="BD121" i="1" a="1"/>
  <c r="BD121" i="1" s="1"/>
  <c r="BD120" i="1" a="1"/>
  <c r="BD120" i="1" s="1"/>
  <c r="BD119" i="1" a="1"/>
  <c r="BD119" i="1" s="1"/>
  <c r="BD118" i="1" a="1"/>
  <c r="BD118" i="1" s="1"/>
  <c r="BD117" i="1" a="1"/>
  <c r="BD117" i="1" s="1"/>
  <c r="BD116" i="1" a="1"/>
  <c r="BD116" i="1" s="1"/>
  <c r="BD115" i="1" a="1"/>
  <c r="BD115" i="1" s="1"/>
  <c r="BD114" i="1" a="1"/>
  <c r="BD114" i="1" s="1"/>
  <c r="BD113" i="1" a="1"/>
  <c r="BD113" i="1" s="1"/>
  <c r="BD112" i="1" a="1"/>
  <c r="BD112" i="1" s="1"/>
  <c r="BD111" i="1" a="1"/>
  <c r="BD111" i="1" s="1"/>
  <c r="BD110" i="1" a="1"/>
  <c r="BD110" i="1" s="1"/>
  <c r="BD109" i="1" a="1"/>
  <c r="BD109" i="1" s="1"/>
  <c r="BD108" i="1" a="1"/>
  <c r="BD108" i="1" s="1"/>
  <c r="BD107" i="1" a="1"/>
  <c r="BD107" i="1" s="1"/>
  <c r="BD106" i="1" a="1"/>
  <c r="BD106" i="1" s="1"/>
  <c r="BD105" i="1" a="1"/>
  <c r="BD105" i="1" s="1"/>
  <c r="BD104" i="1" a="1"/>
  <c r="BD104" i="1" s="1"/>
  <c r="BD103" i="1" a="1"/>
  <c r="BD103" i="1" s="1"/>
  <c r="BD102" i="1" a="1"/>
  <c r="BD102" i="1" s="1"/>
  <c r="BD101" i="1" a="1"/>
  <c r="BD101" i="1" s="1"/>
  <c r="BD100" i="1" a="1"/>
  <c r="BD100" i="1" s="1"/>
  <c r="BD99" i="1" a="1"/>
  <c r="BD99" i="1" s="1"/>
  <c r="BD98" i="1" a="1"/>
  <c r="BD98" i="1" s="1"/>
  <c r="BD97" i="1" a="1"/>
  <c r="BD97" i="1" s="1"/>
  <c r="BD96" i="1" a="1"/>
  <c r="BD96" i="1" s="1"/>
  <c r="BD95" i="1" a="1"/>
  <c r="BD95" i="1" s="1"/>
  <c r="BD94" i="1" a="1"/>
  <c r="BD94" i="1" s="1"/>
  <c r="BD93" i="1" a="1"/>
  <c r="BD93" i="1" s="1"/>
  <c r="BD92" i="1" a="1"/>
  <c r="BD92" i="1" s="1"/>
  <c r="BD91" i="1" a="1"/>
  <c r="BD91" i="1" s="1"/>
  <c r="BD90" i="1" a="1"/>
  <c r="BD90" i="1" s="1"/>
  <c r="BD89" i="1" a="1"/>
  <c r="BD89" i="1" s="1"/>
  <c r="BD88" i="1" a="1"/>
  <c r="BD88" i="1" s="1"/>
  <c r="BD87" i="1" a="1"/>
  <c r="BD87" i="1" s="1"/>
  <c r="BD86" i="1" a="1"/>
  <c r="BD86" i="1" s="1"/>
  <c r="BD85" i="1" a="1"/>
  <c r="BD85" i="1" s="1"/>
  <c r="BD84" i="1" a="1"/>
  <c r="BD84" i="1" s="1"/>
  <c r="BD83" i="1" a="1"/>
  <c r="BD83" i="1" s="1"/>
  <c r="BD82" i="1" a="1"/>
  <c r="BD82" i="1" s="1"/>
  <c r="BD81" i="1" a="1"/>
  <c r="BD81" i="1" s="1"/>
  <c r="BD80" i="1" a="1"/>
  <c r="BD80" i="1" s="1"/>
  <c r="BD79" i="1" a="1"/>
  <c r="BD79" i="1" s="1"/>
  <c r="BD78" i="1" a="1"/>
  <c r="BD78" i="1" s="1"/>
  <c r="BD77" i="1" a="1"/>
  <c r="BD77" i="1" s="1"/>
  <c r="BD76" i="1" a="1"/>
  <c r="BD76" i="1" s="1"/>
  <c r="BD75" i="1" a="1"/>
  <c r="BD75" i="1" s="1"/>
  <c r="BD74" i="1" a="1"/>
  <c r="BD74" i="1" s="1"/>
  <c r="BD73" i="1" a="1"/>
  <c r="BD73" i="1" s="1"/>
  <c r="BD72" i="1" a="1"/>
  <c r="BD72" i="1" s="1"/>
  <c r="BD71" i="1" a="1"/>
  <c r="BD71" i="1" s="1"/>
  <c r="BD70" i="1" a="1"/>
  <c r="BD70" i="1" s="1"/>
  <c r="BD69" i="1" a="1"/>
  <c r="BD69" i="1" s="1"/>
  <c r="BD68" i="1" a="1"/>
  <c r="BD68" i="1" s="1"/>
  <c r="BD67" i="1" a="1"/>
  <c r="BD67" i="1" s="1"/>
  <c r="BD66" i="1" a="1"/>
  <c r="BD66" i="1" s="1"/>
  <c r="BD65" i="1" a="1"/>
  <c r="BD65" i="1" s="1"/>
  <c r="BD64" i="1" a="1"/>
  <c r="BD64" i="1" s="1"/>
  <c r="BD63" i="1" a="1"/>
  <c r="BD63" i="1" s="1"/>
  <c r="BD62" i="1" a="1"/>
  <c r="BD62" i="1" s="1"/>
  <c r="BD61" i="1" a="1"/>
  <c r="BD61" i="1" s="1"/>
  <c r="BD60" i="1" a="1"/>
  <c r="BD60" i="1" s="1"/>
  <c r="BD59" i="1" a="1"/>
  <c r="BD59" i="1" s="1"/>
  <c r="BD58" i="1" a="1"/>
  <c r="BD58" i="1" s="1"/>
  <c r="BD57" i="1" a="1"/>
  <c r="BD57" i="1" s="1"/>
  <c r="BD56" i="1" a="1"/>
  <c r="BD56" i="1" s="1"/>
  <c r="BD55" i="1" a="1"/>
  <c r="BD55" i="1" s="1"/>
  <c r="BD54" i="1" a="1"/>
  <c r="BD54" i="1" s="1"/>
  <c r="BD53" i="1" a="1"/>
  <c r="BD53" i="1" s="1"/>
  <c r="BD52" i="1" a="1"/>
  <c r="BD52" i="1" s="1"/>
  <c r="BD51" i="1" a="1"/>
  <c r="BD51" i="1" s="1"/>
  <c r="BD50" i="1" a="1"/>
  <c r="BD50" i="1" s="1"/>
  <c r="BD49" i="1" a="1"/>
  <c r="BD49" i="1" s="1"/>
  <c r="BD48" i="1" a="1"/>
  <c r="BD48" i="1" s="1"/>
  <c r="BD47" i="1" a="1"/>
  <c r="BD47" i="1" s="1"/>
  <c r="BD46" i="1" a="1"/>
  <c r="BD46" i="1" s="1"/>
  <c r="BD45" i="1" a="1"/>
  <c r="BD45" i="1" s="1"/>
  <c r="BD44" i="1" a="1"/>
  <c r="BD44" i="1" s="1"/>
  <c r="BD43" i="1" a="1"/>
  <c r="BD43" i="1" s="1"/>
  <c r="BD42" i="1" a="1"/>
  <c r="BD42" i="1" s="1"/>
  <c r="BD41" i="1" a="1"/>
  <c r="BD41" i="1" s="1"/>
  <c r="BD40" i="1" a="1"/>
  <c r="BD40" i="1" s="1"/>
  <c r="BD39" i="1" a="1"/>
  <c r="BD39" i="1" s="1"/>
  <c r="BD38" i="1" a="1"/>
  <c r="BD38" i="1" s="1"/>
  <c r="BD37" i="1" a="1"/>
  <c r="BD37" i="1" s="1"/>
  <c r="BD36" i="1" a="1"/>
  <c r="BD36" i="1" s="1"/>
  <c r="BD35" i="1" a="1"/>
  <c r="BD35" i="1" s="1"/>
  <c r="BD34" i="1" a="1"/>
  <c r="BD34" i="1" s="1"/>
  <c r="BD33" i="1" a="1"/>
  <c r="BD33" i="1" s="1"/>
  <c r="BD32" i="1" a="1"/>
  <c r="BD32" i="1" s="1"/>
  <c r="BD31" i="1" a="1"/>
  <c r="BD31" i="1" s="1"/>
  <c r="BD30" i="1" a="1"/>
  <c r="BD30" i="1" s="1"/>
  <c r="BD29" i="1" a="1"/>
  <c r="BD29" i="1" s="1"/>
  <c r="BD28" i="1" a="1"/>
  <c r="BD28" i="1" s="1"/>
  <c r="BD27" i="1" a="1"/>
  <c r="BD27" i="1" s="1"/>
  <c r="BD26" i="1" a="1"/>
  <c r="BD26" i="1" s="1"/>
  <c r="BD25" i="1" a="1"/>
  <c r="BD25" i="1" s="1"/>
  <c r="BD24" i="1" a="1"/>
  <c r="BD24" i="1" s="1"/>
  <c r="BD23" i="1" a="1"/>
  <c r="BD23" i="1" s="1"/>
  <c r="BD22" i="1" a="1"/>
  <c r="BD22" i="1" s="1"/>
  <c r="BD21" i="1" a="1"/>
  <c r="BD21" i="1" s="1"/>
  <c r="BD20" i="1" a="1"/>
  <c r="BD20" i="1" s="1"/>
  <c r="BD19" i="1" a="1"/>
  <c r="BD19" i="1" s="1"/>
  <c r="BD18" i="1" a="1"/>
  <c r="BD18" i="1" s="1"/>
  <c r="BD17" i="1" a="1"/>
  <c r="BD17" i="1" s="1"/>
  <c r="BD16" i="1" a="1"/>
  <c r="BD16" i="1" s="1"/>
  <c r="BD15" i="1" a="1"/>
  <c r="BD15" i="1" s="1"/>
  <c r="BD14" i="1" a="1"/>
  <c r="BD14" i="1" s="1"/>
  <c r="BD13" i="1" a="1"/>
  <c r="BD13" i="1" s="1"/>
  <c r="BD12" i="1" a="1"/>
  <c r="BD12" i="1" s="1"/>
  <c r="BD11" i="1" a="1"/>
  <c r="BD11" i="1" s="1"/>
  <c r="BD10" i="1" a="1"/>
  <c r="BD10" i="1" s="1"/>
  <c r="BD9" i="1" a="1"/>
  <c r="BD9" i="1" s="1"/>
  <c r="BD8" i="1" a="1"/>
  <c r="BD8" i="1" s="1"/>
  <c r="BD7" i="1" a="1"/>
  <c r="BD7" i="1" s="1"/>
  <c r="BD6" i="1" a="1"/>
  <c r="BD6" i="1" s="1"/>
  <c r="BD5" i="1" a="1"/>
  <c r="BD5" i="1" s="1"/>
  <c r="BE1500" i="1"/>
  <c r="BE1499" i="1"/>
  <c r="BE1498" i="1"/>
  <c r="BE1497" i="1"/>
  <c r="BE1496" i="1"/>
  <c r="BE1495" i="1"/>
  <c r="BE1494" i="1"/>
  <c r="BE1493" i="1"/>
  <c r="BE1492" i="1"/>
  <c r="BE1491" i="1"/>
  <c r="BE1490" i="1"/>
  <c r="BE1489" i="1"/>
  <c r="BE1488" i="1"/>
  <c r="BE1487" i="1"/>
  <c r="BE1486" i="1"/>
  <c r="BE1485" i="1"/>
  <c r="BE1484" i="1"/>
  <c r="BE1483" i="1"/>
  <c r="BE1482" i="1"/>
  <c r="BE1481" i="1"/>
  <c r="BE1480" i="1"/>
  <c r="BE1479" i="1"/>
  <c r="BE1478" i="1"/>
  <c r="BE1477" i="1"/>
  <c r="BE1476" i="1"/>
  <c r="BE1475" i="1"/>
  <c r="BE1474" i="1"/>
  <c r="BE1473" i="1"/>
  <c r="BE1472" i="1"/>
  <c r="BE1471" i="1"/>
  <c r="BE1470" i="1"/>
  <c r="BE1469" i="1"/>
  <c r="BE1468" i="1"/>
  <c r="BE1467" i="1"/>
  <c r="BE1466" i="1"/>
  <c r="BE1465" i="1"/>
  <c r="BE1464" i="1"/>
  <c r="BE1463" i="1"/>
  <c r="BE1462" i="1"/>
  <c r="BE1461" i="1"/>
  <c r="BE1460" i="1"/>
  <c r="BE1459" i="1"/>
  <c r="BE1458" i="1"/>
  <c r="BE1457" i="1"/>
  <c r="BE1456" i="1"/>
  <c r="BE1455" i="1"/>
  <c r="BE1454" i="1"/>
  <c r="BE1453" i="1"/>
  <c r="BE1452" i="1"/>
  <c r="BE1451" i="1"/>
  <c r="BE1450" i="1"/>
  <c r="BE1449" i="1"/>
  <c r="BE1448" i="1"/>
  <c r="BE1447" i="1"/>
  <c r="BE1446" i="1"/>
  <c r="BE1445" i="1"/>
  <c r="BE1444" i="1"/>
  <c r="BE1443" i="1"/>
  <c r="BE1442" i="1"/>
  <c r="BE1441" i="1"/>
  <c r="BE1440" i="1"/>
  <c r="BE1439" i="1"/>
  <c r="BE1438" i="1"/>
  <c r="BE1437" i="1"/>
  <c r="BE1436" i="1"/>
  <c r="BE1435" i="1"/>
  <c r="BE1434" i="1"/>
  <c r="BE1433" i="1"/>
  <c r="BE1432" i="1"/>
  <c r="BE1431" i="1"/>
  <c r="BE1430" i="1"/>
  <c r="BE1429" i="1"/>
  <c r="BE1428" i="1"/>
  <c r="BE1427" i="1"/>
  <c r="BE1426" i="1"/>
  <c r="BE1425" i="1"/>
  <c r="BE1424" i="1"/>
  <c r="BE1423" i="1"/>
  <c r="BE1422" i="1"/>
  <c r="BE1421" i="1"/>
  <c r="BE1420" i="1"/>
  <c r="BE1419" i="1"/>
  <c r="BE1418" i="1"/>
  <c r="BE1417" i="1"/>
  <c r="BE1416" i="1"/>
  <c r="BE1415" i="1"/>
  <c r="BE1414" i="1"/>
  <c r="BE1413" i="1"/>
  <c r="BE1412" i="1"/>
  <c r="BE1411" i="1"/>
  <c r="BE1410" i="1"/>
  <c r="BE1409" i="1"/>
  <c r="BE1408" i="1"/>
  <c r="BE1407" i="1"/>
  <c r="BE1406" i="1"/>
  <c r="BE1405" i="1"/>
  <c r="BE1404" i="1"/>
  <c r="BE1403" i="1"/>
  <c r="BE1402" i="1"/>
  <c r="BE1401" i="1"/>
  <c r="BE1400" i="1"/>
  <c r="BE1399" i="1"/>
  <c r="BE1398" i="1"/>
  <c r="BE1397" i="1"/>
  <c r="BE1396" i="1"/>
  <c r="BE1395" i="1"/>
  <c r="BE1394" i="1"/>
  <c r="BE1393" i="1"/>
  <c r="BE1392" i="1"/>
  <c r="BE1391" i="1"/>
  <c r="BE1390" i="1"/>
  <c r="BE1389" i="1"/>
  <c r="BE1388" i="1"/>
  <c r="BE1387" i="1"/>
  <c r="BE1386" i="1"/>
  <c r="BE1385" i="1"/>
  <c r="BE1384" i="1"/>
  <c r="BE1383" i="1"/>
  <c r="BE1382" i="1"/>
  <c r="BE1381" i="1"/>
  <c r="BE1380" i="1"/>
  <c r="BE1379" i="1"/>
  <c r="BE1378" i="1"/>
  <c r="BE1377" i="1"/>
  <c r="BE1376" i="1"/>
  <c r="BE1375" i="1"/>
  <c r="BE1374" i="1"/>
  <c r="BE1373" i="1"/>
  <c r="BE1372" i="1"/>
  <c r="BE1371" i="1"/>
  <c r="BE1370" i="1"/>
  <c r="BE1369" i="1"/>
  <c r="BE1368" i="1"/>
  <c r="BE1367" i="1"/>
  <c r="BE1366" i="1"/>
  <c r="BE1365" i="1"/>
  <c r="BE1364" i="1"/>
  <c r="BE1363" i="1"/>
  <c r="BE1362" i="1"/>
  <c r="BE1361" i="1"/>
  <c r="BE1360" i="1"/>
  <c r="BE1359" i="1"/>
  <c r="BE1358" i="1"/>
  <c r="BE1357" i="1"/>
  <c r="BE1356" i="1"/>
  <c r="BE1355" i="1"/>
  <c r="BE1354" i="1"/>
  <c r="BE1353" i="1"/>
  <c r="BE1352" i="1"/>
  <c r="BE1351" i="1"/>
  <c r="BE1350" i="1"/>
  <c r="BE1349" i="1"/>
  <c r="BE1348" i="1"/>
  <c r="BE1347" i="1"/>
  <c r="BE1346" i="1"/>
  <c r="BE1345" i="1"/>
  <c r="BE1344" i="1"/>
  <c r="BE1343" i="1"/>
  <c r="BE1342" i="1"/>
  <c r="BE1341" i="1"/>
  <c r="BE1340" i="1"/>
  <c r="BE1339" i="1"/>
  <c r="BE1338" i="1"/>
  <c r="BE1337" i="1"/>
  <c r="BE1336" i="1"/>
  <c r="BE1335" i="1"/>
  <c r="BE1334" i="1"/>
  <c r="BE1333" i="1"/>
  <c r="BE1332" i="1"/>
  <c r="BE1331" i="1"/>
  <c r="BE1330" i="1"/>
  <c r="BE1329" i="1"/>
  <c r="BE1328" i="1"/>
  <c r="BE1327" i="1"/>
  <c r="BE1326" i="1"/>
  <c r="BE1325" i="1"/>
  <c r="BE1324" i="1"/>
  <c r="BE1323" i="1"/>
  <c r="BE1322" i="1"/>
  <c r="BE1321" i="1"/>
  <c r="BE1320" i="1"/>
  <c r="BE1319" i="1"/>
  <c r="BE1318" i="1"/>
  <c r="BE1317" i="1"/>
  <c r="BE1316" i="1"/>
  <c r="BE1315" i="1"/>
  <c r="BE1314" i="1"/>
  <c r="BE1313" i="1"/>
  <c r="BE1312" i="1"/>
  <c r="BE1311" i="1"/>
  <c r="BE1310" i="1"/>
  <c r="BE1309" i="1"/>
  <c r="BE1308" i="1"/>
  <c r="BE1307" i="1"/>
  <c r="BE1306" i="1"/>
  <c r="BE1305" i="1"/>
  <c r="BE1304" i="1"/>
  <c r="BE1303" i="1"/>
  <c r="BE1302" i="1"/>
  <c r="BE1301" i="1"/>
  <c r="BE1300" i="1"/>
  <c r="BE1299" i="1"/>
  <c r="BE1298" i="1"/>
  <c r="BE1297" i="1"/>
  <c r="BE1296" i="1"/>
  <c r="BE1295" i="1"/>
  <c r="BE1294" i="1"/>
  <c r="BE1293" i="1"/>
  <c r="BE1292" i="1"/>
  <c r="BE1291" i="1"/>
  <c r="BE1290" i="1"/>
  <c r="BE1289" i="1"/>
  <c r="BE1288" i="1"/>
  <c r="BE1287" i="1"/>
  <c r="BE1286" i="1"/>
  <c r="BE1285" i="1"/>
  <c r="BE1284" i="1"/>
  <c r="BE1283" i="1"/>
  <c r="BE1282" i="1"/>
  <c r="BE1281" i="1"/>
  <c r="BE1280" i="1"/>
  <c r="BE1279" i="1"/>
  <c r="BE1278" i="1"/>
  <c r="BE1277" i="1"/>
  <c r="BE1276" i="1"/>
  <c r="BE1275" i="1"/>
  <c r="BE1274" i="1"/>
  <c r="BE1273" i="1"/>
  <c r="BE1272" i="1"/>
  <c r="BE1271" i="1"/>
  <c r="BE1270" i="1"/>
  <c r="BE1269" i="1"/>
  <c r="BE1268" i="1"/>
  <c r="BE1267" i="1"/>
  <c r="BE1266" i="1"/>
  <c r="BE1265" i="1"/>
  <c r="BE1264" i="1"/>
  <c r="BE1263" i="1"/>
  <c r="BE1262" i="1"/>
  <c r="BE1261" i="1"/>
  <c r="BE1260" i="1"/>
  <c r="BE1259" i="1"/>
  <c r="BE1258" i="1"/>
  <c r="BE1257" i="1"/>
  <c r="BE1256" i="1"/>
  <c r="BE1255" i="1"/>
  <c r="BE1254" i="1"/>
  <c r="BE1253" i="1"/>
  <c r="BE1252" i="1"/>
  <c r="BE1251" i="1"/>
  <c r="BE1250" i="1"/>
  <c r="BE1249" i="1"/>
  <c r="BE1248" i="1"/>
  <c r="BE1247" i="1"/>
  <c r="BE1246" i="1"/>
  <c r="BE1245" i="1"/>
  <c r="BE1244" i="1"/>
  <c r="BE1243" i="1"/>
  <c r="BE1242" i="1"/>
  <c r="BE1241" i="1"/>
  <c r="BE1240" i="1"/>
  <c r="BE1239" i="1"/>
  <c r="BE1238" i="1"/>
  <c r="BE1237" i="1"/>
  <c r="BE1236" i="1"/>
  <c r="BE1235" i="1"/>
  <c r="BE1234" i="1"/>
  <c r="BE1233" i="1"/>
  <c r="BE1232" i="1"/>
  <c r="BE1231" i="1"/>
  <c r="BE1230" i="1"/>
  <c r="BE1229" i="1"/>
  <c r="BE1228" i="1"/>
  <c r="BE1227" i="1"/>
  <c r="BE1226" i="1"/>
  <c r="BE1225" i="1"/>
  <c r="BE1224" i="1"/>
  <c r="BE1223" i="1"/>
  <c r="BE1222" i="1"/>
  <c r="BE1221" i="1"/>
  <c r="BE1220" i="1"/>
  <c r="BE1219" i="1"/>
  <c r="BE1218" i="1"/>
  <c r="BE1217" i="1"/>
  <c r="BE1216" i="1"/>
  <c r="BE1215" i="1"/>
  <c r="BE1214" i="1"/>
  <c r="BE1213" i="1"/>
  <c r="BE1212" i="1"/>
  <c r="BE1211" i="1"/>
  <c r="BE1210" i="1"/>
  <c r="BE1209" i="1"/>
  <c r="BE1208" i="1"/>
  <c r="BE1207" i="1"/>
  <c r="BE1206" i="1"/>
  <c r="BE1205" i="1"/>
  <c r="BE1204" i="1"/>
  <c r="BE1203" i="1"/>
  <c r="BE1202" i="1"/>
  <c r="BE1201" i="1"/>
  <c r="BE1200" i="1"/>
  <c r="BE1199" i="1"/>
  <c r="BE1198" i="1"/>
  <c r="BE1197" i="1"/>
  <c r="BE1196" i="1"/>
  <c r="BE1195" i="1"/>
  <c r="BE1194" i="1"/>
  <c r="BE1193" i="1"/>
  <c r="BE1192" i="1"/>
  <c r="BE1191" i="1"/>
  <c r="BE1190" i="1"/>
  <c r="BE1189" i="1"/>
  <c r="BE1188" i="1"/>
  <c r="BE1187" i="1"/>
  <c r="BE1186" i="1"/>
  <c r="BE1185" i="1"/>
  <c r="BE1184" i="1"/>
  <c r="BE1183" i="1"/>
  <c r="BE1182" i="1"/>
  <c r="BE1181" i="1"/>
  <c r="BE1180" i="1"/>
  <c r="BE1179" i="1"/>
  <c r="BE1178" i="1"/>
  <c r="BE1177" i="1"/>
  <c r="BE1176" i="1"/>
  <c r="BE1175" i="1"/>
  <c r="BE1174" i="1"/>
  <c r="BE1173" i="1"/>
  <c r="BE1172" i="1"/>
  <c r="BE1171" i="1"/>
  <c r="BE1170" i="1"/>
  <c r="BE1169" i="1"/>
  <c r="BE1168" i="1"/>
  <c r="BE1167" i="1"/>
  <c r="BE1166" i="1"/>
  <c r="BE1165" i="1"/>
  <c r="BE1164" i="1"/>
  <c r="BE1163" i="1"/>
  <c r="BE1162" i="1"/>
  <c r="BE1161" i="1"/>
  <c r="BE1160" i="1"/>
  <c r="BE1159" i="1"/>
  <c r="BE1158" i="1"/>
  <c r="BE1157" i="1"/>
  <c r="BE1156" i="1"/>
  <c r="BE1155" i="1"/>
  <c r="BE1154" i="1"/>
  <c r="BE1153" i="1"/>
  <c r="BE1152" i="1"/>
  <c r="BE1151" i="1"/>
  <c r="BE1150" i="1"/>
  <c r="BE1149" i="1"/>
  <c r="BE1148" i="1"/>
  <c r="BE1147" i="1"/>
  <c r="BE1146" i="1"/>
  <c r="BE1145" i="1"/>
  <c r="BE1144" i="1"/>
  <c r="BE1143" i="1"/>
  <c r="BE1142" i="1"/>
  <c r="BE1141" i="1"/>
  <c r="BE1140" i="1"/>
  <c r="BE1139" i="1"/>
  <c r="BE1138" i="1"/>
  <c r="BE1137" i="1"/>
  <c r="BE1136" i="1"/>
  <c r="BE1135" i="1"/>
  <c r="BE1134" i="1"/>
  <c r="BE1133" i="1"/>
  <c r="BE1132" i="1"/>
  <c r="BE1131" i="1"/>
  <c r="BE1130" i="1"/>
  <c r="BE1129" i="1"/>
  <c r="BE1128" i="1"/>
  <c r="BE1127" i="1"/>
  <c r="BE1126" i="1"/>
  <c r="BE1125" i="1"/>
  <c r="BE1124" i="1"/>
  <c r="BE1123" i="1"/>
  <c r="BE1122" i="1"/>
  <c r="BE1121" i="1"/>
  <c r="BE1120" i="1"/>
  <c r="BE1119" i="1"/>
  <c r="BE1118" i="1"/>
  <c r="BE1117" i="1"/>
  <c r="BE1116" i="1"/>
  <c r="BE1115" i="1"/>
  <c r="BE1114" i="1"/>
  <c r="BE1113" i="1"/>
  <c r="BE1112" i="1"/>
  <c r="BE1111" i="1"/>
  <c r="BE1110" i="1"/>
  <c r="BE1109" i="1"/>
  <c r="BE1108" i="1"/>
  <c r="BE1107" i="1"/>
  <c r="BE1106" i="1"/>
  <c r="BE1105" i="1"/>
  <c r="BE1104" i="1"/>
  <c r="BE1103" i="1"/>
  <c r="BE1102" i="1"/>
  <c r="BE1101" i="1"/>
  <c r="BE1100" i="1"/>
  <c r="BE1099" i="1"/>
  <c r="BE1098" i="1"/>
  <c r="BE1097" i="1"/>
  <c r="BE1096" i="1"/>
  <c r="BE1095" i="1"/>
  <c r="BE1094" i="1"/>
  <c r="BE1093" i="1"/>
  <c r="BE1092" i="1"/>
  <c r="BE1091" i="1"/>
  <c r="BE1090" i="1"/>
  <c r="BE1089" i="1"/>
  <c r="BE1088" i="1"/>
  <c r="BE1087" i="1"/>
  <c r="BE1086" i="1"/>
  <c r="BE1085" i="1"/>
  <c r="BE1084" i="1"/>
  <c r="BE1083" i="1"/>
  <c r="BE1082" i="1"/>
  <c r="BE1081" i="1"/>
  <c r="BE1080" i="1"/>
  <c r="BE1079" i="1"/>
  <c r="BE1078" i="1"/>
  <c r="BE1077" i="1"/>
  <c r="BE1076" i="1"/>
  <c r="BE1075" i="1"/>
  <c r="BE1074" i="1"/>
  <c r="BE1073" i="1"/>
  <c r="BE1072" i="1"/>
  <c r="BE1071" i="1"/>
  <c r="BE1070" i="1"/>
  <c r="BE1069" i="1"/>
  <c r="BE1068" i="1"/>
  <c r="BE1067" i="1"/>
  <c r="BE1066" i="1"/>
  <c r="BE1065" i="1"/>
  <c r="BE1064" i="1"/>
  <c r="BE1063" i="1"/>
  <c r="BE1062" i="1"/>
  <c r="BE1061" i="1"/>
  <c r="BE1060" i="1"/>
  <c r="BE1059" i="1"/>
  <c r="BE1058" i="1"/>
  <c r="BE1057" i="1"/>
  <c r="BE1056" i="1"/>
  <c r="BE1055" i="1"/>
  <c r="BE1054" i="1"/>
  <c r="BE1053" i="1"/>
  <c r="BE1052" i="1"/>
  <c r="BE1051" i="1"/>
  <c r="BE1050" i="1"/>
  <c r="BE1049" i="1"/>
  <c r="BE1048" i="1"/>
  <c r="BE1047" i="1"/>
  <c r="BE1046" i="1"/>
  <c r="BE1045" i="1"/>
  <c r="BE1044" i="1"/>
  <c r="BE1043" i="1"/>
  <c r="BE1042" i="1"/>
  <c r="BE1041" i="1"/>
  <c r="BE1040" i="1"/>
  <c r="BE1039" i="1"/>
  <c r="BE1038" i="1"/>
  <c r="BE1037" i="1"/>
  <c r="BE1036" i="1"/>
  <c r="BE1035" i="1"/>
  <c r="BE1034" i="1"/>
  <c r="BE1033" i="1"/>
  <c r="BE1032" i="1"/>
  <c r="BE1031" i="1"/>
  <c r="BE1030" i="1"/>
  <c r="BE1029" i="1"/>
  <c r="BE1028" i="1"/>
  <c r="BE1027" i="1"/>
  <c r="BE1026" i="1"/>
  <c r="BE1025" i="1"/>
  <c r="BE1024" i="1"/>
  <c r="BE1023" i="1"/>
  <c r="BE1022" i="1"/>
  <c r="BE1021" i="1"/>
  <c r="BE1020" i="1"/>
  <c r="BE1019" i="1"/>
  <c r="BE1018" i="1"/>
  <c r="BE1017" i="1"/>
  <c r="BE1016" i="1"/>
  <c r="BE1015" i="1"/>
  <c r="BE1014" i="1"/>
  <c r="BE1013" i="1"/>
  <c r="BE1012" i="1"/>
  <c r="BE1011" i="1"/>
  <c r="BE1010" i="1"/>
  <c r="BE1009" i="1"/>
  <c r="BE1008" i="1"/>
  <c r="BE1007" i="1"/>
  <c r="BE1006" i="1"/>
  <c r="BE1005" i="1"/>
  <c r="BE1004" i="1"/>
  <c r="BE1003" i="1"/>
  <c r="BE1002" i="1"/>
  <c r="BE1001" i="1"/>
  <c r="BE1000" i="1"/>
  <c r="BE999" i="1"/>
  <c r="BE998" i="1"/>
  <c r="BE997" i="1"/>
  <c r="BE996" i="1"/>
  <c r="BE995" i="1"/>
  <c r="BE994" i="1"/>
  <c r="BE993" i="1"/>
  <c r="BE992" i="1"/>
  <c r="BE991" i="1"/>
  <c r="BE990" i="1"/>
  <c r="BE989" i="1"/>
  <c r="BE988" i="1"/>
  <c r="BE987" i="1"/>
  <c r="BE986" i="1"/>
  <c r="BE985" i="1"/>
  <c r="BE984" i="1"/>
  <c r="BE983" i="1"/>
  <c r="BE982" i="1"/>
  <c r="BE981" i="1"/>
  <c r="BE980" i="1"/>
  <c r="BE979" i="1"/>
  <c r="BE978" i="1"/>
  <c r="BE977" i="1"/>
  <c r="BE976" i="1"/>
  <c r="BE975" i="1"/>
  <c r="BE974" i="1"/>
  <c r="BE973" i="1"/>
  <c r="BE972" i="1"/>
  <c r="BE971" i="1"/>
  <c r="BE970" i="1"/>
  <c r="BE969" i="1"/>
  <c r="BE968" i="1"/>
  <c r="BE967" i="1"/>
  <c r="BE966" i="1"/>
  <c r="BE965" i="1"/>
  <c r="BE964" i="1"/>
  <c r="BE963" i="1"/>
  <c r="BE962" i="1"/>
  <c r="BE961" i="1"/>
  <c r="BE960" i="1"/>
  <c r="BE959" i="1"/>
  <c r="BE958" i="1"/>
  <c r="BE957" i="1"/>
  <c r="BE956" i="1"/>
  <c r="BE955" i="1"/>
  <c r="BE954" i="1"/>
  <c r="BE953" i="1"/>
  <c r="BE952" i="1"/>
  <c r="BE951" i="1"/>
  <c r="BE950" i="1"/>
  <c r="BE949" i="1"/>
  <c r="BE948" i="1"/>
  <c r="BE947" i="1"/>
  <c r="BE946" i="1"/>
  <c r="BE945" i="1"/>
  <c r="BE944" i="1"/>
  <c r="BE943" i="1"/>
  <c r="BE942" i="1"/>
  <c r="BE941" i="1"/>
  <c r="BE940" i="1"/>
  <c r="BE939" i="1"/>
  <c r="BE938" i="1"/>
  <c r="BE937" i="1"/>
  <c r="BE936" i="1"/>
  <c r="BE935" i="1"/>
  <c r="BE934" i="1"/>
  <c r="BE933" i="1"/>
  <c r="BE932" i="1"/>
  <c r="BE931" i="1"/>
  <c r="BE930" i="1"/>
  <c r="BE929" i="1"/>
  <c r="BE928" i="1"/>
  <c r="BE927" i="1"/>
  <c r="BE926" i="1"/>
  <c r="BE925" i="1"/>
  <c r="BE924" i="1"/>
  <c r="BE923" i="1"/>
  <c r="BE922" i="1"/>
  <c r="BE921" i="1"/>
  <c r="BE920" i="1"/>
  <c r="BE919" i="1"/>
  <c r="BE918" i="1"/>
  <c r="BE917" i="1"/>
  <c r="BE916" i="1"/>
  <c r="BE915" i="1"/>
  <c r="BE914" i="1"/>
  <c r="BE913" i="1"/>
  <c r="BE912" i="1"/>
  <c r="BE911" i="1"/>
  <c r="BE910" i="1"/>
  <c r="BE909" i="1"/>
  <c r="BE908" i="1"/>
  <c r="BE907" i="1"/>
  <c r="BE906" i="1"/>
  <c r="BE905" i="1"/>
  <c r="BE904" i="1"/>
  <c r="BE903" i="1"/>
  <c r="BE902" i="1"/>
  <c r="BE901" i="1"/>
  <c r="BE900" i="1"/>
  <c r="BE899" i="1"/>
  <c r="BE898" i="1"/>
  <c r="BE897" i="1"/>
  <c r="BE896" i="1"/>
  <c r="BE895" i="1"/>
  <c r="BE894" i="1"/>
  <c r="BE893" i="1"/>
  <c r="BE892" i="1"/>
  <c r="BE891" i="1"/>
  <c r="BE890" i="1"/>
  <c r="BE889" i="1"/>
  <c r="BE888" i="1"/>
  <c r="BE887" i="1"/>
  <c r="BE886" i="1"/>
  <c r="BE885" i="1"/>
  <c r="BE884" i="1"/>
  <c r="BE883" i="1"/>
  <c r="BE882" i="1"/>
  <c r="BE881" i="1"/>
  <c r="BE880" i="1"/>
  <c r="BE879" i="1"/>
  <c r="BE878" i="1"/>
  <c r="BE877" i="1"/>
  <c r="BE876" i="1"/>
  <c r="BE875" i="1"/>
  <c r="BE874" i="1"/>
  <c r="BE873" i="1"/>
  <c r="BE872" i="1"/>
  <c r="BE871" i="1"/>
  <c r="BE870" i="1"/>
  <c r="BE869" i="1"/>
  <c r="BE868" i="1"/>
  <c r="BE867" i="1"/>
  <c r="BE866" i="1"/>
  <c r="BE865" i="1"/>
  <c r="BE864" i="1"/>
  <c r="BE863" i="1"/>
  <c r="BE862" i="1"/>
  <c r="BE861" i="1"/>
  <c r="BE860" i="1"/>
  <c r="BE859" i="1"/>
  <c r="BE858" i="1"/>
  <c r="BE857" i="1"/>
  <c r="BE856" i="1"/>
  <c r="BE855" i="1"/>
  <c r="BE854" i="1"/>
  <c r="BE853" i="1"/>
  <c r="BE852" i="1"/>
  <c r="BE851" i="1"/>
  <c r="BE850" i="1"/>
  <c r="BE849" i="1"/>
  <c r="BE848" i="1"/>
  <c r="BE847" i="1"/>
  <c r="BE846" i="1"/>
  <c r="BE845" i="1"/>
  <c r="BE844" i="1"/>
  <c r="BE843" i="1"/>
  <c r="BE842" i="1"/>
  <c r="BE841" i="1"/>
  <c r="BE840" i="1"/>
  <c r="BE839" i="1"/>
  <c r="BE838" i="1"/>
  <c r="BE837" i="1"/>
  <c r="BE836" i="1"/>
  <c r="BE835" i="1"/>
  <c r="BE834" i="1"/>
  <c r="BE833" i="1"/>
  <c r="BE832" i="1"/>
  <c r="BE831" i="1"/>
  <c r="BE830" i="1"/>
  <c r="BE829" i="1"/>
  <c r="BE828" i="1"/>
  <c r="BE827" i="1"/>
  <c r="BE826" i="1"/>
  <c r="BE825" i="1"/>
  <c r="BE824" i="1"/>
  <c r="BE823" i="1"/>
  <c r="BE822" i="1"/>
  <c r="BE821" i="1"/>
  <c r="BE820" i="1"/>
  <c r="BE819" i="1"/>
  <c r="BE818" i="1"/>
  <c r="BE817" i="1"/>
  <c r="BE816" i="1"/>
  <c r="BE815" i="1"/>
  <c r="BE814" i="1"/>
  <c r="BE813" i="1"/>
  <c r="BE812" i="1"/>
  <c r="BE811" i="1"/>
  <c r="BE810" i="1"/>
  <c r="BE809" i="1"/>
  <c r="BE808" i="1"/>
  <c r="BE807" i="1"/>
  <c r="BE806" i="1"/>
  <c r="BE805" i="1"/>
  <c r="BE804" i="1"/>
  <c r="BE803" i="1"/>
  <c r="BE802" i="1"/>
  <c r="BE801" i="1"/>
  <c r="BE800" i="1"/>
  <c r="BE799" i="1"/>
  <c r="BE798" i="1"/>
  <c r="BE797" i="1"/>
  <c r="BE796" i="1"/>
  <c r="BE795" i="1"/>
  <c r="BE794" i="1"/>
  <c r="BE793" i="1"/>
  <c r="BE792" i="1"/>
  <c r="BE791" i="1"/>
  <c r="BE790" i="1"/>
  <c r="BE789" i="1"/>
  <c r="BE788" i="1"/>
  <c r="BE787" i="1"/>
  <c r="BE786" i="1"/>
  <c r="BE785" i="1"/>
  <c r="BE784" i="1"/>
  <c r="BE783" i="1"/>
  <c r="BE782" i="1"/>
  <c r="BE781" i="1"/>
  <c r="BE780" i="1"/>
  <c r="BE779" i="1"/>
  <c r="BE778" i="1"/>
  <c r="BE777" i="1"/>
  <c r="BE776" i="1"/>
  <c r="BE775" i="1"/>
  <c r="BE774" i="1"/>
  <c r="BE773" i="1"/>
  <c r="BE772" i="1"/>
  <c r="BE771" i="1"/>
  <c r="BE770" i="1"/>
  <c r="BE769" i="1"/>
  <c r="BE768" i="1"/>
  <c r="BE767" i="1"/>
  <c r="BE766" i="1"/>
  <c r="BE765" i="1"/>
  <c r="BE764" i="1"/>
  <c r="BE763" i="1"/>
  <c r="BE762" i="1"/>
  <c r="BE761" i="1"/>
  <c r="BE760" i="1"/>
  <c r="BE759" i="1"/>
  <c r="BE758" i="1"/>
  <c r="BE757" i="1"/>
  <c r="BE756" i="1"/>
  <c r="BE755" i="1"/>
  <c r="BE754" i="1"/>
  <c r="BE753" i="1"/>
  <c r="BE752" i="1"/>
  <c r="BE751" i="1"/>
  <c r="BE750" i="1"/>
  <c r="BE749" i="1"/>
  <c r="BE748" i="1"/>
  <c r="BE747" i="1"/>
  <c r="BE746" i="1"/>
  <c r="BE745" i="1"/>
  <c r="BE744" i="1"/>
  <c r="BE743" i="1"/>
  <c r="BE742" i="1"/>
  <c r="BE741" i="1"/>
  <c r="BE740" i="1"/>
  <c r="BE739" i="1"/>
  <c r="BE738" i="1"/>
  <c r="BE737" i="1"/>
  <c r="BE736" i="1"/>
  <c r="BE735" i="1"/>
  <c r="BE734" i="1"/>
  <c r="BE733" i="1"/>
  <c r="BE732" i="1"/>
  <c r="BE731" i="1"/>
  <c r="BE730" i="1"/>
  <c r="BE729" i="1"/>
  <c r="BE728" i="1"/>
  <c r="BE727" i="1"/>
  <c r="BE726" i="1"/>
  <c r="BE725" i="1"/>
  <c r="BE724" i="1"/>
  <c r="BE723" i="1"/>
  <c r="BE722" i="1"/>
  <c r="BE721" i="1"/>
  <c r="BE720" i="1"/>
  <c r="BE719" i="1"/>
  <c r="BE718" i="1"/>
  <c r="BE717" i="1"/>
  <c r="BE716" i="1"/>
  <c r="BE715" i="1"/>
  <c r="BE714" i="1"/>
  <c r="BE713" i="1"/>
  <c r="BE712" i="1"/>
  <c r="BE711" i="1"/>
  <c r="BE710" i="1"/>
  <c r="BE709" i="1"/>
  <c r="BE708" i="1"/>
  <c r="BE707" i="1"/>
  <c r="BE706" i="1"/>
  <c r="BE705" i="1"/>
  <c r="BE704" i="1"/>
  <c r="BE703" i="1"/>
  <c r="BE702" i="1"/>
  <c r="BE701" i="1"/>
  <c r="BE700" i="1"/>
  <c r="BE699" i="1"/>
  <c r="BE698" i="1"/>
  <c r="BE697" i="1"/>
  <c r="BE696" i="1"/>
  <c r="BE695" i="1"/>
  <c r="BE694" i="1"/>
  <c r="BE693" i="1"/>
  <c r="BE692" i="1"/>
  <c r="BE691" i="1"/>
  <c r="BE690" i="1"/>
  <c r="BE689" i="1"/>
  <c r="BE688" i="1"/>
  <c r="BE687" i="1"/>
  <c r="BE686" i="1"/>
  <c r="BE685" i="1"/>
  <c r="BE684" i="1"/>
  <c r="BE683" i="1"/>
  <c r="BE682" i="1"/>
  <c r="BE681" i="1"/>
  <c r="BE680" i="1"/>
  <c r="BE679" i="1"/>
  <c r="BE678" i="1"/>
  <c r="BE677" i="1"/>
  <c r="BE676" i="1"/>
  <c r="BE675" i="1"/>
  <c r="BE674" i="1"/>
  <c r="BE673" i="1"/>
  <c r="BE672" i="1"/>
  <c r="BE671" i="1"/>
  <c r="BE670" i="1"/>
  <c r="BE669" i="1"/>
  <c r="BE668" i="1"/>
  <c r="BE667" i="1"/>
  <c r="BE666" i="1"/>
  <c r="BE665" i="1"/>
  <c r="BE664" i="1"/>
  <c r="BE663" i="1"/>
  <c r="BE662" i="1"/>
  <c r="BE661" i="1"/>
  <c r="BE660" i="1"/>
  <c r="BE659" i="1"/>
  <c r="BE658" i="1"/>
  <c r="BE657" i="1"/>
  <c r="BE656" i="1"/>
  <c r="BE655" i="1"/>
  <c r="BE654" i="1"/>
  <c r="BE653" i="1"/>
  <c r="BE652" i="1"/>
  <c r="BE651" i="1"/>
  <c r="BE650" i="1"/>
  <c r="BE649" i="1"/>
  <c r="BE648" i="1"/>
  <c r="BE647" i="1"/>
  <c r="BE646" i="1"/>
  <c r="BE645" i="1"/>
  <c r="BE644" i="1"/>
  <c r="BE643" i="1"/>
  <c r="BE642" i="1"/>
  <c r="BE641" i="1"/>
  <c r="BE640" i="1"/>
  <c r="BE639" i="1"/>
  <c r="BE638" i="1"/>
  <c r="BE637" i="1"/>
  <c r="BE636" i="1"/>
  <c r="BE635" i="1"/>
  <c r="BE634" i="1"/>
  <c r="BE633" i="1"/>
  <c r="BE632" i="1"/>
  <c r="BE631" i="1"/>
  <c r="BE630" i="1"/>
  <c r="BE629" i="1"/>
  <c r="BE628" i="1"/>
  <c r="BE627" i="1"/>
  <c r="BE626" i="1"/>
  <c r="BE625" i="1"/>
  <c r="BE624" i="1"/>
  <c r="BE623" i="1"/>
  <c r="BE622" i="1"/>
  <c r="BE621" i="1"/>
  <c r="BE620" i="1"/>
  <c r="BE619" i="1"/>
  <c r="BE618" i="1"/>
  <c r="BE617" i="1"/>
  <c r="BE616" i="1"/>
  <c r="BE615" i="1"/>
  <c r="BE614" i="1"/>
  <c r="BE613" i="1"/>
  <c r="BE612" i="1"/>
  <c r="BE611" i="1"/>
  <c r="BE610" i="1"/>
  <c r="BE609" i="1"/>
  <c r="BE608" i="1"/>
  <c r="BE607" i="1"/>
  <c r="BE606" i="1"/>
  <c r="BE605" i="1"/>
  <c r="BE604" i="1"/>
  <c r="BE603" i="1"/>
  <c r="BE602" i="1"/>
  <c r="BE601" i="1"/>
  <c r="BE600" i="1"/>
  <c r="BE599" i="1"/>
  <c r="BE598" i="1"/>
  <c r="BE597" i="1"/>
  <c r="BE596" i="1"/>
  <c r="BE595" i="1"/>
  <c r="BE594" i="1"/>
  <c r="BE593" i="1"/>
  <c r="BE592" i="1"/>
  <c r="BE591" i="1"/>
  <c r="BE590" i="1"/>
  <c r="BE589" i="1"/>
  <c r="BE588" i="1"/>
  <c r="BE587" i="1"/>
  <c r="BE586" i="1"/>
  <c r="BE585" i="1"/>
  <c r="BE584" i="1"/>
  <c r="BE583" i="1"/>
  <c r="BE582" i="1"/>
  <c r="BE581" i="1"/>
  <c r="BE580" i="1"/>
  <c r="BE579" i="1"/>
  <c r="BE578" i="1"/>
  <c r="BE577" i="1"/>
  <c r="BE576" i="1"/>
  <c r="BE575" i="1"/>
  <c r="BE574" i="1"/>
  <c r="BE573" i="1"/>
  <c r="BE572" i="1"/>
  <c r="BE571" i="1"/>
  <c r="BE570" i="1"/>
  <c r="BE569" i="1"/>
  <c r="BE568" i="1"/>
  <c r="BE567" i="1"/>
  <c r="BE566" i="1"/>
  <c r="BE565" i="1"/>
  <c r="BE564" i="1"/>
  <c r="BE563" i="1"/>
  <c r="BE562" i="1"/>
  <c r="BE561" i="1"/>
  <c r="BE560" i="1"/>
  <c r="BE559" i="1"/>
  <c r="BE558" i="1"/>
  <c r="BE557" i="1"/>
  <c r="BE556" i="1"/>
  <c r="BE555" i="1"/>
  <c r="BE554" i="1"/>
  <c r="BE553" i="1"/>
  <c r="BE552" i="1"/>
  <c r="BE551" i="1"/>
  <c r="BE550" i="1"/>
  <c r="BE549" i="1"/>
  <c r="BE548" i="1"/>
  <c r="BE547" i="1"/>
  <c r="BE546" i="1"/>
  <c r="BE545" i="1"/>
  <c r="BE544" i="1"/>
  <c r="BE543" i="1"/>
  <c r="BE542" i="1"/>
  <c r="BE541" i="1"/>
  <c r="BE540" i="1"/>
  <c r="BE539" i="1"/>
  <c r="BE538" i="1"/>
  <c r="BE537" i="1"/>
  <c r="BE536" i="1"/>
  <c r="BE535" i="1"/>
  <c r="BE534" i="1"/>
  <c r="BE533" i="1"/>
  <c r="BE532" i="1"/>
  <c r="BE531" i="1"/>
  <c r="BE530" i="1"/>
  <c r="BE529" i="1"/>
  <c r="BE528" i="1"/>
  <c r="BE527" i="1"/>
  <c r="BE526" i="1"/>
  <c r="BE525" i="1"/>
  <c r="BE524" i="1"/>
  <c r="BE523" i="1"/>
  <c r="BE522" i="1"/>
  <c r="BE521" i="1"/>
  <c r="BE520" i="1"/>
  <c r="BE519" i="1"/>
  <c r="BE518" i="1"/>
  <c r="BE517" i="1"/>
  <c r="BE516" i="1"/>
  <c r="BE515" i="1"/>
  <c r="BE514" i="1"/>
  <c r="BE513" i="1"/>
  <c r="BE512" i="1"/>
  <c r="BE511" i="1"/>
  <c r="BE510" i="1"/>
  <c r="BE509" i="1"/>
  <c r="BE508" i="1"/>
  <c r="BE507" i="1"/>
  <c r="BE506" i="1"/>
  <c r="BE505" i="1"/>
  <c r="BE504" i="1"/>
  <c r="BE503" i="1"/>
  <c r="BE502" i="1"/>
  <c r="BE501" i="1"/>
  <c r="BE500" i="1"/>
  <c r="BE499" i="1"/>
  <c r="BE498" i="1"/>
  <c r="BE497" i="1"/>
  <c r="BE496" i="1"/>
  <c r="BE495" i="1"/>
  <c r="BE494" i="1"/>
  <c r="BE493" i="1"/>
  <c r="BE492" i="1"/>
  <c r="BE491" i="1"/>
  <c r="BE490" i="1"/>
  <c r="BE489" i="1"/>
  <c r="BE488" i="1"/>
  <c r="BE487" i="1"/>
  <c r="BE486" i="1"/>
  <c r="BE485" i="1"/>
  <c r="BE484" i="1"/>
  <c r="BE483" i="1"/>
  <c r="BE482" i="1"/>
  <c r="BE481" i="1"/>
  <c r="BE480" i="1"/>
  <c r="BE479" i="1"/>
  <c r="BE478" i="1"/>
  <c r="BE477" i="1"/>
  <c r="BE476" i="1"/>
  <c r="BE475" i="1"/>
  <c r="BE474" i="1"/>
  <c r="BE473" i="1"/>
  <c r="BE472" i="1"/>
  <c r="BE471" i="1"/>
  <c r="BE470" i="1"/>
  <c r="BE469" i="1"/>
  <c r="BE468" i="1"/>
  <c r="BE467" i="1"/>
  <c r="BE466" i="1"/>
  <c r="BE465" i="1"/>
  <c r="BE464" i="1"/>
  <c r="BE463" i="1"/>
  <c r="BE462" i="1"/>
  <c r="BE461" i="1"/>
  <c r="BE460" i="1"/>
  <c r="BE459" i="1"/>
  <c r="BE458" i="1"/>
  <c r="BE457" i="1"/>
  <c r="BE456" i="1"/>
  <c r="BE455" i="1"/>
  <c r="BE454" i="1"/>
  <c r="BE453" i="1"/>
  <c r="BE452" i="1"/>
  <c r="BE451" i="1"/>
  <c r="BE450" i="1"/>
  <c r="BE449" i="1"/>
  <c r="BE448" i="1"/>
  <c r="BE447" i="1"/>
  <c r="BE446" i="1"/>
  <c r="BE445" i="1"/>
  <c r="BE444" i="1"/>
  <c r="BE443" i="1"/>
  <c r="BE442" i="1"/>
  <c r="BE441" i="1"/>
  <c r="BE440" i="1"/>
  <c r="BE439" i="1"/>
  <c r="BE438" i="1"/>
  <c r="BE437" i="1"/>
  <c r="BE436" i="1"/>
  <c r="BE435" i="1"/>
  <c r="BE434" i="1"/>
  <c r="BE433" i="1"/>
  <c r="BE432" i="1"/>
  <c r="BE431" i="1"/>
  <c r="BE430" i="1"/>
  <c r="BE429" i="1"/>
  <c r="BE428" i="1"/>
  <c r="BE427" i="1"/>
  <c r="BE426" i="1"/>
  <c r="BE425" i="1"/>
  <c r="BE424" i="1"/>
  <c r="BE423" i="1"/>
  <c r="BE422" i="1"/>
  <c r="BE421" i="1"/>
  <c r="BE420" i="1"/>
  <c r="BE419" i="1"/>
  <c r="BE418" i="1"/>
  <c r="BE417" i="1"/>
  <c r="BE416" i="1"/>
  <c r="BE415" i="1"/>
  <c r="BE414" i="1"/>
  <c r="BE413" i="1"/>
  <c r="BE412" i="1"/>
  <c r="BE411" i="1"/>
  <c r="BE410" i="1"/>
  <c r="BE409" i="1"/>
  <c r="BE408" i="1"/>
  <c r="BE407" i="1"/>
  <c r="BE406" i="1"/>
  <c r="BE405" i="1"/>
  <c r="BE404" i="1"/>
  <c r="BE403" i="1"/>
  <c r="BE402" i="1"/>
  <c r="BE401" i="1"/>
  <c r="BE400" i="1"/>
  <c r="BE399" i="1"/>
  <c r="BE398" i="1"/>
  <c r="BE397" i="1"/>
  <c r="BE396" i="1"/>
  <c r="BE395" i="1"/>
  <c r="BE394" i="1"/>
  <c r="BE393" i="1"/>
  <c r="BE392" i="1"/>
  <c r="BE391" i="1"/>
  <c r="BE390" i="1"/>
  <c r="BE389" i="1"/>
  <c r="BE388" i="1"/>
  <c r="BE387" i="1"/>
  <c r="BE386" i="1"/>
  <c r="BE385" i="1"/>
  <c r="BE384" i="1"/>
  <c r="BE383" i="1"/>
  <c r="BE382" i="1"/>
  <c r="BE381" i="1"/>
  <c r="BE380" i="1"/>
  <c r="BE379" i="1"/>
  <c r="BE378" i="1"/>
  <c r="BE377" i="1"/>
  <c r="BE376" i="1"/>
  <c r="BE375" i="1"/>
  <c r="BE374" i="1"/>
  <c r="BE373" i="1"/>
  <c r="BE372" i="1"/>
  <c r="BE371" i="1"/>
  <c r="BE370" i="1"/>
  <c r="BE369" i="1"/>
  <c r="BE368" i="1"/>
  <c r="BE367" i="1"/>
  <c r="BE366" i="1"/>
  <c r="BE365" i="1"/>
  <c r="BE364" i="1"/>
  <c r="BE363" i="1"/>
  <c r="BE362" i="1"/>
  <c r="BE361" i="1"/>
  <c r="BE360" i="1"/>
  <c r="BE359" i="1"/>
  <c r="BE358" i="1"/>
  <c r="BE357" i="1"/>
  <c r="BE356" i="1"/>
  <c r="BE355" i="1"/>
  <c r="BE354" i="1"/>
  <c r="BE353" i="1"/>
  <c r="BE352" i="1"/>
  <c r="BE351" i="1"/>
  <c r="BE350" i="1"/>
  <c r="BE349" i="1"/>
  <c r="BE348" i="1"/>
  <c r="BE347" i="1"/>
  <c r="BE346" i="1"/>
  <c r="BE345" i="1"/>
  <c r="BE344" i="1"/>
  <c r="BE343" i="1"/>
  <c r="BE342" i="1"/>
  <c r="BE341" i="1"/>
  <c r="BE340" i="1"/>
  <c r="BE339" i="1"/>
  <c r="BE338" i="1"/>
  <c r="BE337" i="1"/>
  <c r="BE336" i="1"/>
  <c r="BE335" i="1"/>
  <c r="BE334" i="1"/>
  <c r="BE333" i="1"/>
  <c r="BE332" i="1"/>
  <c r="BE331" i="1"/>
  <c r="BE330" i="1"/>
  <c r="BE329" i="1"/>
  <c r="BE328" i="1"/>
  <c r="BE327" i="1"/>
  <c r="BE326" i="1"/>
  <c r="BE325" i="1"/>
  <c r="BE324" i="1"/>
  <c r="BE323" i="1"/>
  <c r="BE322" i="1"/>
  <c r="BE321" i="1"/>
  <c r="BE320" i="1"/>
  <c r="BE319" i="1"/>
  <c r="BE318" i="1"/>
  <c r="BE317" i="1"/>
  <c r="BE316" i="1"/>
  <c r="BE315" i="1"/>
  <c r="BE314" i="1"/>
  <c r="BE313" i="1"/>
  <c r="BE312" i="1"/>
  <c r="BE311" i="1"/>
  <c r="BE310" i="1"/>
  <c r="BE309" i="1"/>
  <c r="BE308" i="1"/>
  <c r="BE307" i="1"/>
  <c r="BE306" i="1"/>
  <c r="BE305" i="1"/>
  <c r="BE304" i="1"/>
  <c r="BE303" i="1"/>
  <c r="BE302" i="1"/>
  <c r="BE301" i="1"/>
  <c r="BE300" i="1"/>
  <c r="BE299" i="1"/>
  <c r="BE298" i="1"/>
  <c r="BE297" i="1"/>
  <c r="BE296" i="1"/>
  <c r="BE295" i="1"/>
  <c r="BE294" i="1"/>
  <c r="BE293" i="1"/>
  <c r="BE292" i="1"/>
  <c r="BE291" i="1"/>
  <c r="BE290" i="1"/>
  <c r="BE289" i="1"/>
  <c r="BE288" i="1"/>
  <c r="BE287" i="1"/>
  <c r="BE286" i="1"/>
  <c r="BE285" i="1"/>
  <c r="BE284" i="1"/>
  <c r="BE283" i="1"/>
  <c r="BE282" i="1"/>
  <c r="BE281" i="1"/>
  <c r="BE280" i="1"/>
  <c r="BE279" i="1"/>
  <c r="BE278" i="1"/>
  <c r="BE277" i="1"/>
  <c r="BE276" i="1"/>
  <c r="BE275" i="1"/>
  <c r="BE274" i="1"/>
  <c r="BE273" i="1"/>
  <c r="BE272" i="1"/>
  <c r="BE271" i="1"/>
  <c r="BE270" i="1"/>
  <c r="BE269" i="1"/>
  <c r="BE268" i="1"/>
  <c r="BE267" i="1"/>
  <c r="BE266" i="1"/>
  <c r="BE265" i="1"/>
  <c r="BE264" i="1"/>
  <c r="BE263" i="1"/>
  <c r="BE262" i="1"/>
  <c r="BE261" i="1"/>
  <c r="BE260" i="1"/>
  <c r="BE259" i="1"/>
  <c r="BE258" i="1"/>
  <c r="BE257" i="1"/>
  <c r="BE256" i="1"/>
  <c r="BE255" i="1"/>
  <c r="BE254" i="1"/>
  <c r="BE253" i="1"/>
  <c r="BE252" i="1"/>
  <c r="BE251" i="1"/>
  <c r="BE250" i="1"/>
  <c r="BE249" i="1"/>
  <c r="BE248" i="1"/>
  <c r="BE247" i="1"/>
  <c r="BE246" i="1"/>
  <c r="BE245" i="1"/>
  <c r="BE244" i="1"/>
  <c r="BE243" i="1"/>
  <c r="BE242" i="1"/>
  <c r="BE241" i="1"/>
  <c r="BE240" i="1"/>
  <c r="BE239" i="1"/>
  <c r="BE238" i="1"/>
  <c r="BE237" i="1"/>
  <c r="BE236" i="1"/>
  <c r="BE235" i="1"/>
  <c r="BE234" i="1"/>
  <c r="BE233" i="1"/>
  <c r="BE232" i="1"/>
  <c r="BE231" i="1"/>
  <c r="BE230" i="1"/>
  <c r="BE229" i="1"/>
  <c r="BE228" i="1"/>
  <c r="BE227" i="1"/>
  <c r="BE226" i="1"/>
  <c r="BE225" i="1"/>
  <c r="BE224" i="1"/>
  <c r="BE223" i="1"/>
  <c r="BE222" i="1"/>
  <c r="BE221" i="1"/>
  <c r="BE220" i="1"/>
  <c r="BE219" i="1"/>
  <c r="BE218" i="1"/>
  <c r="BE217" i="1"/>
  <c r="BE216" i="1"/>
  <c r="BE215" i="1"/>
  <c r="BE214" i="1"/>
  <c r="BE213" i="1"/>
  <c r="BE212" i="1"/>
  <c r="BE211" i="1"/>
  <c r="BE210" i="1"/>
  <c r="BE209" i="1"/>
  <c r="BE208" i="1"/>
  <c r="BE207" i="1"/>
  <c r="BE206" i="1"/>
  <c r="BE205" i="1"/>
  <c r="BE204" i="1"/>
  <c r="BE203" i="1"/>
  <c r="BE202" i="1"/>
  <c r="BE201" i="1"/>
  <c r="BE200" i="1"/>
  <c r="BE199" i="1"/>
  <c r="BE198" i="1"/>
  <c r="BE197" i="1"/>
  <c r="BE196" i="1"/>
  <c r="BE195" i="1"/>
  <c r="BE194" i="1"/>
  <c r="BE193" i="1"/>
  <c r="BE192" i="1"/>
  <c r="BE191" i="1"/>
  <c r="BE190" i="1"/>
  <c r="BE189" i="1"/>
  <c r="BE188" i="1"/>
  <c r="BE187" i="1"/>
  <c r="BE186" i="1"/>
  <c r="BE185" i="1"/>
  <c r="BE184" i="1"/>
  <c r="BE183" i="1"/>
  <c r="BE182" i="1"/>
  <c r="BE181" i="1"/>
  <c r="BE180" i="1"/>
  <c r="BE179" i="1"/>
  <c r="BE178" i="1"/>
  <c r="BE177" i="1"/>
  <c r="BE176" i="1"/>
  <c r="BE175" i="1"/>
  <c r="BE174" i="1"/>
  <c r="BE173" i="1"/>
  <c r="BE172" i="1"/>
  <c r="BE171" i="1"/>
  <c r="BE170" i="1"/>
  <c r="BE169" i="1"/>
  <c r="BE168" i="1"/>
  <c r="BE167" i="1"/>
  <c r="BE166" i="1"/>
  <c r="BE165" i="1"/>
  <c r="BE164" i="1"/>
  <c r="BE163" i="1"/>
  <c r="BE162" i="1"/>
  <c r="BE161" i="1"/>
  <c r="BE160" i="1"/>
  <c r="BE159" i="1"/>
  <c r="BE158" i="1"/>
  <c r="BE157" i="1"/>
  <c r="BE156" i="1"/>
  <c r="BE155" i="1"/>
  <c r="BE154" i="1"/>
  <c r="BE153" i="1"/>
  <c r="BE152" i="1"/>
  <c r="BE151" i="1"/>
  <c r="BE150" i="1"/>
  <c r="BE149" i="1"/>
  <c r="BE148" i="1"/>
  <c r="BE147" i="1"/>
  <c r="BE146" i="1"/>
  <c r="BE145" i="1"/>
  <c r="BE144" i="1"/>
  <c r="BE143" i="1"/>
  <c r="BE142" i="1"/>
  <c r="BE141" i="1"/>
  <c r="BE140" i="1"/>
  <c r="BE139" i="1"/>
  <c r="BE138" i="1"/>
  <c r="BE137" i="1"/>
  <c r="BE136" i="1"/>
  <c r="BE135" i="1"/>
  <c r="BE134" i="1"/>
  <c r="BE133" i="1"/>
  <c r="BE132" i="1"/>
  <c r="BE131" i="1"/>
  <c r="BE130" i="1"/>
  <c r="BE129" i="1"/>
  <c r="BE128" i="1"/>
  <c r="BE127" i="1"/>
  <c r="BE126" i="1"/>
  <c r="BE125" i="1"/>
  <c r="BE124" i="1"/>
  <c r="BE123" i="1"/>
  <c r="BE122" i="1"/>
  <c r="BE121" i="1"/>
  <c r="BE120" i="1"/>
  <c r="BE119" i="1"/>
  <c r="BE118" i="1"/>
  <c r="BE117" i="1"/>
  <c r="BE116" i="1"/>
  <c r="BE115" i="1"/>
  <c r="BE114" i="1"/>
  <c r="BE113" i="1"/>
  <c r="BE112" i="1"/>
  <c r="BE111" i="1"/>
  <c r="BE110" i="1"/>
  <c r="BE109" i="1"/>
  <c r="BE108" i="1"/>
  <c r="BE107" i="1"/>
  <c r="BE106" i="1"/>
  <c r="BE105" i="1"/>
  <c r="BE104" i="1"/>
  <c r="BE103" i="1"/>
  <c r="BE102" i="1"/>
  <c r="BE101" i="1"/>
  <c r="BE100" i="1"/>
  <c r="BE99" i="1"/>
  <c r="BE98" i="1"/>
  <c r="BE97" i="1"/>
  <c r="BE96" i="1"/>
  <c r="BE95" i="1"/>
  <c r="BE94" i="1"/>
  <c r="BE93" i="1"/>
  <c r="BE92" i="1"/>
  <c r="BE91" i="1"/>
  <c r="BE90" i="1"/>
  <c r="BE89" i="1"/>
  <c r="BE88" i="1"/>
  <c r="BE87" i="1"/>
  <c r="BE86" i="1"/>
  <c r="BE85" i="1"/>
  <c r="BE84" i="1"/>
  <c r="BE83" i="1"/>
  <c r="BE82" i="1"/>
  <c r="BE81" i="1"/>
  <c r="BE80" i="1"/>
  <c r="BE79" i="1"/>
  <c r="BE78" i="1"/>
  <c r="BE77" i="1"/>
  <c r="BE76" i="1"/>
  <c r="BE75" i="1"/>
  <c r="BE74" i="1"/>
  <c r="BE73" i="1"/>
  <c r="BE72" i="1"/>
  <c r="BE71" i="1"/>
  <c r="BE70" i="1"/>
  <c r="BE69" i="1"/>
  <c r="BE68" i="1"/>
  <c r="BE67" i="1"/>
  <c r="BE66" i="1"/>
  <c r="BE65" i="1"/>
  <c r="BE64" i="1"/>
  <c r="BE63" i="1"/>
  <c r="BE62" i="1"/>
  <c r="BE61" i="1"/>
  <c r="BE60" i="1"/>
  <c r="BE59" i="1"/>
  <c r="BE58" i="1"/>
  <c r="BE57" i="1"/>
  <c r="BE56" i="1"/>
  <c r="BE55" i="1"/>
  <c r="BE54" i="1"/>
  <c r="BE53" i="1"/>
  <c r="BE52" i="1"/>
  <c r="BE51" i="1"/>
  <c r="BE50" i="1"/>
  <c r="BE49" i="1"/>
  <c r="BE48" i="1"/>
  <c r="BE47" i="1"/>
  <c r="BE46" i="1"/>
  <c r="BE45" i="1"/>
  <c r="BE44" i="1"/>
  <c r="BE43" i="1"/>
  <c r="BE42" i="1"/>
  <c r="BE41" i="1"/>
  <c r="BE40" i="1"/>
  <c r="BE39" i="1"/>
  <c r="BE38" i="1"/>
  <c r="BE37" i="1"/>
  <c r="BE36" i="1"/>
  <c r="BE35" i="1"/>
  <c r="BE34" i="1"/>
  <c r="BE33" i="1"/>
  <c r="BE32" i="1"/>
  <c r="BE31" i="1"/>
  <c r="BE30" i="1"/>
  <c r="BE29" i="1"/>
  <c r="BE28" i="1"/>
  <c r="BE27" i="1"/>
  <c r="BE26" i="1"/>
  <c r="BE25" i="1"/>
  <c r="BE24" i="1"/>
  <c r="BE23" i="1"/>
  <c r="BE22" i="1"/>
  <c r="BE21" i="1"/>
  <c r="BE20" i="1"/>
  <c r="BE19" i="1"/>
  <c r="BE18" i="1"/>
  <c r="BE17" i="1"/>
  <c r="BE16" i="1"/>
  <c r="BE15" i="1"/>
  <c r="BE14" i="1"/>
  <c r="BE13" i="1"/>
  <c r="BE12" i="1"/>
  <c r="BE11" i="1"/>
  <c r="BE10" i="1"/>
  <c r="BE9" i="1"/>
  <c r="BE8" i="1"/>
  <c r="BE7" i="1"/>
  <c r="BE6" i="1"/>
  <c r="BB1500" i="1" l="1"/>
  <c r="BB1499" i="1"/>
  <c r="BB1498" i="1"/>
  <c r="BB1497" i="1"/>
  <c r="BB1496" i="1"/>
  <c r="BB1495" i="1"/>
  <c r="BB1494" i="1"/>
  <c r="BB1493" i="1"/>
  <c r="BB1492" i="1"/>
  <c r="BB1491" i="1"/>
  <c r="BB1490" i="1"/>
  <c r="BB1489" i="1"/>
  <c r="BB1488" i="1"/>
  <c r="BB1487" i="1"/>
  <c r="BB1486" i="1"/>
  <c r="BB1485" i="1"/>
  <c r="BB1484" i="1"/>
  <c r="BB1483" i="1"/>
  <c r="BB1482" i="1"/>
  <c r="BB1481" i="1"/>
  <c r="BB1480" i="1"/>
  <c r="BB1479" i="1"/>
  <c r="BB1478" i="1"/>
  <c r="BB1477" i="1"/>
  <c r="BB1476" i="1"/>
  <c r="BB1475" i="1"/>
  <c r="BB1474" i="1"/>
  <c r="BB1473" i="1"/>
  <c r="BB1472" i="1"/>
  <c r="BB1471" i="1"/>
  <c r="BB1470" i="1"/>
  <c r="BB1469" i="1"/>
  <c r="BB1468" i="1"/>
  <c r="BB1467" i="1"/>
  <c r="BB1466" i="1"/>
  <c r="BB1465" i="1"/>
  <c r="BB1464" i="1"/>
  <c r="BB1463" i="1"/>
  <c r="BB1462" i="1"/>
  <c r="BB1461" i="1"/>
  <c r="BB1460" i="1"/>
  <c r="BB1459" i="1"/>
  <c r="BB1458" i="1"/>
  <c r="BB1457" i="1"/>
  <c r="BB1456" i="1"/>
  <c r="BB1455" i="1"/>
  <c r="BB1454" i="1"/>
  <c r="BB1453" i="1"/>
  <c r="BB1452" i="1"/>
  <c r="BB1451" i="1"/>
  <c r="BB1450" i="1"/>
  <c r="BB1449" i="1"/>
  <c r="BB1448" i="1"/>
  <c r="BB1447" i="1"/>
  <c r="BB1446" i="1"/>
  <c r="BB1445" i="1"/>
  <c r="BB1444" i="1"/>
  <c r="BB1443" i="1"/>
  <c r="BB1442" i="1"/>
  <c r="BB1441" i="1"/>
  <c r="BB1440" i="1"/>
  <c r="BB1439" i="1"/>
  <c r="BB1438" i="1"/>
  <c r="BB1437" i="1"/>
  <c r="BB1436" i="1"/>
  <c r="BB1435" i="1"/>
  <c r="BB1434" i="1"/>
  <c r="BB1433" i="1"/>
  <c r="BB1432" i="1"/>
  <c r="BB1431" i="1"/>
  <c r="BB1430" i="1"/>
  <c r="BB1429" i="1"/>
  <c r="BB1428" i="1"/>
  <c r="BB1427" i="1"/>
  <c r="BB1426" i="1"/>
  <c r="BB1425" i="1"/>
  <c r="BB1424" i="1"/>
  <c r="BB1423" i="1"/>
  <c r="BB1422" i="1"/>
  <c r="BB1421" i="1"/>
  <c r="BB1420" i="1"/>
  <c r="BB1419" i="1"/>
  <c r="BB1418" i="1"/>
  <c r="BB1417" i="1"/>
  <c r="BB1416" i="1"/>
  <c r="BB1415" i="1"/>
  <c r="BB1414" i="1"/>
  <c r="BB1413" i="1"/>
  <c r="BB1412" i="1"/>
  <c r="BB1411" i="1"/>
  <c r="BB1410" i="1"/>
  <c r="BB1409" i="1"/>
  <c r="BB1408" i="1"/>
  <c r="BB1407" i="1"/>
  <c r="BB1406" i="1"/>
  <c r="BB1405" i="1"/>
  <c r="BB1404" i="1"/>
  <c r="BB1403" i="1"/>
  <c r="BB1402" i="1"/>
  <c r="BB1401" i="1"/>
  <c r="BB1400" i="1"/>
  <c r="BB1399" i="1"/>
  <c r="BB1398" i="1"/>
  <c r="BB1397" i="1"/>
  <c r="BB1396" i="1"/>
  <c r="BB1395" i="1"/>
  <c r="BB1394" i="1"/>
  <c r="BB1393" i="1"/>
  <c r="BB1392" i="1"/>
  <c r="BB1391" i="1"/>
  <c r="BB1390" i="1"/>
  <c r="BB1389" i="1"/>
  <c r="BB1388" i="1"/>
  <c r="BB1387" i="1"/>
  <c r="BB1386" i="1"/>
  <c r="BB1385" i="1"/>
  <c r="BB1384" i="1"/>
  <c r="BB1383" i="1"/>
  <c r="BB1382" i="1"/>
  <c r="BB1381" i="1"/>
  <c r="BB1380" i="1"/>
  <c r="BB1379" i="1"/>
  <c r="BB1378" i="1"/>
  <c r="BB1377" i="1"/>
  <c r="BB1376" i="1"/>
  <c r="BB1375" i="1"/>
  <c r="BB1374" i="1"/>
  <c r="BB1373" i="1"/>
  <c r="BB1372" i="1"/>
  <c r="BB1371" i="1"/>
  <c r="BB1370" i="1"/>
  <c r="BB1369" i="1"/>
  <c r="BB1368" i="1"/>
  <c r="BB1367" i="1"/>
  <c r="BB1366" i="1"/>
  <c r="BB1365" i="1"/>
  <c r="BB1364" i="1"/>
  <c r="BB1363" i="1"/>
  <c r="BB1362" i="1"/>
  <c r="BB1361" i="1"/>
  <c r="BB1360" i="1"/>
  <c r="BB1359" i="1"/>
  <c r="BB1358" i="1"/>
  <c r="BB1357" i="1"/>
  <c r="BB1356" i="1"/>
  <c r="BB1355" i="1"/>
  <c r="BB1354" i="1"/>
  <c r="BB1353" i="1"/>
  <c r="BB1352" i="1"/>
  <c r="BB1351" i="1"/>
  <c r="BB1350" i="1"/>
  <c r="BB1349" i="1"/>
  <c r="BB1348" i="1"/>
  <c r="BB1347" i="1"/>
  <c r="BB1346" i="1"/>
  <c r="BB1345" i="1"/>
  <c r="BB1344" i="1"/>
  <c r="BB1343" i="1"/>
  <c r="BB1342" i="1"/>
  <c r="BB1341" i="1"/>
  <c r="BB1340" i="1"/>
  <c r="BB1339" i="1"/>
  <c r="BB1338" i="1"/>
  <c r="BB1337" i="1"/>
  <c r="BB1336" i="1"/>
  <c r="BB1335" i="1"/>
  <c r="BB1334" i="1"/>
  <c r="BB1333" i="1"/>
  <c r="BB1332" i="1"/>
  <c r="BB1331" i="1"/>
  <c r="BB1330" i="1"/>
  <c r="BB1329" i="1"/>
  <c r="BB1328" i="1"/>
  <c r="BB1327" i="1"/>
  <c r="BB1326" i="1"/>
  <c r="BB1325" i="1"/>
  <c r="BB1324" i="1"/>
  <c r="BB1323" i="1"/>
  <c r="BB1322" i="1"/>
  <c r="BB1321" i="1"/>
  <c r="BB1320" i="1"/>
  <c r="BB1319" i="1"/>
  <c r="BB1318" i="1"/>
  <c r="BB1317" i="1"/>
  <c r="BB1316" i="1"/>
  <c r="BB1315" i="1"/>
  <c r="BB1314" i="1"/>
  <c r="BB1313" i="1"/>
  <c r="BB1312" i="1"/>
  <c r="BB1311" i="1"/>
  <c r="BB1310" i="1"/>
  <c r="BB1309" i="1"/>
  <c r="BB1308" i="1"/>
  <c r="BB1307" i="1"/>
  <c r="BB1306" i="1"/>
  <c r="BB1305" i="1"/>
  <c r="BB1304" i="1"/>
  <c r="BB1303" i="1"/>
  <c r="BB1302" i="1"/>
  <c r="BB1301" i="1"/>
  <c r="BB1300" i="1"/>
  <c r="BB1299" i="1"/>
  <c r="BB1298" i="1"/>
  <c r="BB1297" i="1"/>
  <c r="BB1296" i="1"/>
  <c r="BB1295" i="1"/>
  <c r="BB1294" i="1"/>
  <c r="BB1293" i="1"/>
  <c r="BB1292" i="1"/>
  <c r="BB1291" i="1"/>
  <c r="BB1290" i="1"/>
  <c r="BB1289" i="1"/>
  <c r="BB1288" i="1"/>
  <c r="BB1287" i="1"/>
  <c r="BB1286" i="1"/>
  <c r="BB1285" i="1"/>
  <c r="BB1284" i="1"/>
  <c r="BB1283" i="1"/>
  <c r="BB1282" i="1"/>
  <c r="BB1281" i="1"/>
  <c r="BB1280" i="1"/>
  <c r="BB1279" i="1"/>
  <c r="BB1278" i="1"/>
  <c r="BB1277" i="1"/>
  <c r="BB1276" i="1"/>
  <c r="BB1275" i="1"/>
  <c r="BB1274" i="1"/>
  <c r="BB1273" i="1"/>
  <c r="BB1272" i="1"/>
  <c r="BB1271" i="1"/>
  <c r="BB1270" i="1"/>
  <c r="BB1269" i="1"/>
  <c r="BB1268" i="1"/>
  <c r="BB1267" i="1"/>
  <c r="BB1266" i="1"/>
  <c r="BB1265" i="1"/>
  <c r="BB1264" i="1"/>
  <c r="BB1263" i="1"/>
  <c r="BB1262" i="1"/>
  <c r="BB1261" i="1"/>
  <c r="BB1260" i="1"/>
  <c r="BB1259" i="1"/>
  <c r="BB1258" i="1"/>
  <c r="BB1257" i="1"/>
  <c r="BB1256" i="1"/>
  <c r="BB1255" i="1"/>
  <c r="BB1254" i="1"/>
  <c r="BB1253" i="1"/>
  <c r="BB1252" i="1"/>
  <c r="BB1251" i="1"/>
  <c r="BB1250" i="1"/>
  <c r="BB1249" i="1"/>
  <c r="BB1248" i="1"/>
  <c r="BB1247" i="1"/>
  <c r="BB1246" i="1"/>
  <c r="BB1245" i="1"/>
  <c r="BB1244" i="1"/>
  <c r="BB1243" i="1"/>
  <c r="BB1242" i="1"/>
  <c r="BB1241" i="1"/>
  <c r="BB1240" i="1"/>
  <c r="BB1239" i="1"/>
  <c r="BB1238" i="1"/>
  <c r="BB1237" i="1"/>
  <c r="BB1236" i="1"/>
  <c r="BB1235" i="1"/>
  <c r="BB1234" i="1"/>
  <c r="BB1233" i="1"/>
  <c r="BB1232" i="1"/>
  <c r="BB1231" i="1"/>
  <c r="BB1230" i="1"/>
  <c r="BB1229" i="1"/>
  <c r="BB1228" i="1"/>
  <c r="BB1227" i="1"/>
  <c r="BB1226" i="1"/>
  <c r="BB1225" i="1"/>
  <c r="BB1224" i="1"/>
  <c r="BB1223" i="1"/>
  <c r="BB1222" i="1"/>
  <c r="BB1221" i="1"/>
  <c r="BB1220" i="1"/>
  <c r="BB1219" i="1"/>
  <c r="BB1218" i="1"/>
  <c r="BB1217" i="1"/>
  <c r="BB1216" i="1"/>
  <c r="BB1215" i="1"/>
  <c r="BB1214" i="1"/>
  <c r="BB1213" i="1"/>
  <c r="BB1212" i="1"/>
  <c r="BB1211" i="1"/>
  <c r="BB1210" i="1"/>
  <c r="BB1209" i="1"/>
  <c r="BB1208" i="1"/>
  <c r="BB1207" i="1"/>
  <c r="BB1206" i="1"/>
  <c r="BB1205" i="1"/>
  <c r="BB1204" i="1"/>
  <c r="BB1203" i="1"/>
  <c r="BB1202" i="1"/>
  <c r="BB1201" i="1"/>
  <c r="BB1200" i="1"/>
  <c r="BB1199" i="1"/>
  <c r="BB1198" i="1"/>
  <c r="BB1197" i="1"/>
  <c r="BB1196" i="1"/>
  <c r="BB1195" i="1"/>
  <c r="BB1194" i="1"/>
  <c r="BB1193" i="1"/>
  <c r="BB1192" i="1"/>
  <c r="BB1191" i="1"/>
  <c r="BB1190" i="1"/>
  <c r="BB1189" i="1"/>
  <c r="BB1188" i="1"/>
  <c r="BB1187" i="1"/>
  <c r="BB1186" i="1"/>
  <c r="BB1185" i="1"/>
  <c r="BB1184" i="1"/>
  <c r="BB1183" i="1"/>
  <c r="BB1182" i="1"/>
  <c r="BB1181" i="1"/>
  <c r="BB1180" i="1"/>
  <c r="BB1179" i="1"/>
  <c r="BB1178" i="1"/>
  <c r="BB1177" i="1"/>
  <c r="BB1176" i="1"/>
  <c r="BB1175" i="1"/>
  <c r="BB1174" i="1"/>
  <c r="BB1173" i="1"/>
  <c r="BB1172" i="1"/>
  <c r="BB1171" i="1"/>
  <c r="BB1170" i="1"/>
  <c r="BB1169" i="1"/>
  <c r="BB1168" i="1"/>
  <c r="BB1167" i="1"/>
  <c r="BB1166" i="1"/>
  <c r="BB1165" i="1"/>
  <c r="BB1164" i="1"/>
  <c r="BB1163" i="1"/>
  <c r="BB1162" i="1"/>
  <c r="BB1161" i="1"/>
  <c r="BB1160" i="1"/>
  <c r="BB1159" i="1"/>
  <c r="BB1158" i="1"/>
  <c r="BB1157" i="1"/>
  <c r="BB1156" i="1"/>
  <c r="BB1155" i="1"/>
  <c r="BB1154" i="1"/>
  <c r="BB1153" i="1"/>
  <c r="BB1152" i="1"/>
  <c r="BB1151" i="1"/>
  <c r="BB1150" i="1"/>
  <c r="BB1149" i="1"/>
  <c r="BB1148" i="1"/>
  <c r="BB1147" i="1"/>
  <c r="BB1146" i="1"/>
  <c r="BB1145" i="1"/>
  <c r="BB1144" i="1"/>
  <c r="BB1143" i="1"/>
  <c r="BB1142" i="1"/>
  <c r="BB1141" i="1"/>
  <c r="BB1140" i="1"/>
  <c r="BB1139" i="1"/>
  <c r="BB1138" i="1"/>
  <c r="BB1137" i="1"/>
  <c r="BB1136" i="1"/>
  <c r="BB1135" i="1"/>
  <c r="BB1134" i="1"/>
  <c r="BB1133" i="1"/>
  <c r="BB1132" i="1"/>
  <c r="BB1131" i="1"/>
  <c r="BB1130" i="1"/>
  <c r="BB1129" i="1"/>
  <c r="BB1128" i="1"/>
  <c r="BB1127" i="1"/>
  <c r="BB1126" i="1"/>
  <c r="BB1125" i="1"/>
  <c r="BB1124" i="1"/>
  <c r="BB1123" i="1"/>
  <c r="BB1122" i="1"/>
  <c r="BB1121" i="1"/>
  <c r="BB1120" i="1"/>
  <c r="BB1119" i="1"/>
  <c r="BB1118" i="1"/>
  <c r="BB1117" i="1"/>
  <c r="BB1116" i="1"/>
  <c r="BB1115" i="1"/>
  <c r="BB1114" i="1"/>
  <c r="BB1113" i="1"/>
  <c r="BB1112" i="1"/>
  <c r="BB1111" i="1"/>
  <c r="BB1110" i="1"/>
  <c r="BB1109" i="1"/>
  <c r="BB1108" i="1"/>
  <c r="BB1107" i="1"/>
  <c r="BB1106" i="1"/>
  <c r="BB1105" i="1"/>
  <c r="BB1104" i="1"/>
  <c r="BB1103" i="1"/>
  <c r="BB1102" i="1"/>
  <c r="BB1101" i="1"/>
  <c r="BB1100" i="1"/>
  <c r="BB1099" i="1"/>
  <c r="BB1098" i="1"/>
  <c r="BB1097" i="1"/>
  <c r="BB1096" i="1"/>
  <c r="BB1095" i="1"/>
  <c r="BB1094" i="1"/>
  <c r="BB1093" i="1"/>
  <c r="BB1092" i="1"/>
  <c r="BB1091" i="1"/>
  <c r="BB1090" i="1"/>
  <c r="BB1089" i="1"/>
  <c r="BB1088" i="1"/>
  <c r="BB1087" i="1"/>
  <c r="BB1086" i="1"/>
  <c r="BB1085" i="1"/>
  <c r="BB1084" i="1"/>
  <c r="BB1083" i="1"/>
  <c r="BB1082" i="1"/>
  <c r="BB1081" i="1"/>
  <c r="BB1080" i="1"/>
  <c r="BB1079" i="1"/>
  <c r="BB1078" i="1"/>
  <c r="BB1077" i="1"/>
  <c r="BB1076" i="1"/>
  <c r="BB1075" i="1"/>
  <c r="BB1074" i="1"/>
  <c r="BB1073" i="1"/>
  <c r="BB1072" i="1"/>
  <c r="BB1071" i="1"/>
  <c r="BB1070" i="1"/>
  <c r="BB1069" i="1"/>
  <c r="BB1068" i="1"/>
  <c r="BB1067" i="1"/>
  <c r="BB1066" i="1"/>
  <c r="BB1065" i="1"/>
  <c r="BB1064" i="1"/>
  <c r="BB1063" i="1"/>
  <c r="BB1062" i="1"/>
  <c r="BB1061" i="1"/>
  <c r="BB1060" i="1"/>
  <c r="BB1059" i="1"/>
  <c r="BB1058" i="1"/>
  <c r="BB1057" i="1"/>
  <c r="BB1056" i="1"/>
  <c r="BB1055" i="1"/>
  <c r="BB1054" i="1"/>
  <c r="BB1053" i="1"/>
  <c r="BB1052" i="1"/>
  <c r="BB1051" i="1"/>
  <c r="BB1050" i="1"/>
  <c r="BB1049" i="1"/>
  <c r="BB1048" i="1"/>
  <c r="BB1047" i="1"/>
  <c r="BB1046" i="1"/>
  <c r="BB1045" i="1"/>
  <c r="BB1044" i="1"/>
  <c r="BB1043" i="1"/>
  <c r="BB1042" i="1"/>
  <c r="BB1041" i="1"/>
  <c r="BB1040" i="1"/>
  <c r="BB1039" i="1"/>
  <c r="BB1038" i="1"/>
  <c r="BB1037" i="1"/>
  <c r="BB1036" i="1"/>
  <c r="BB1035" i="1"/>
  <c r="BB1034" i="1"/>
  <c r="BB1033" i="1"/>
  <c r="BB1032" i="1"/>
  <c r="BB1031" i="1"/>
  <c r="BB1030" i="1"/>
  <c r="BB1029" i="1"/>
  <c r="BB1028" i="1"/>
  <c r="BB1027" i="1"/>
  <c r="BB1026" i="1"/>
  <c r="BB1025" i="1"/>
  <c r="BB1024" i="1"/>
  <c r="BB1023" i="1"/>
  <c r="BB1022" i="1"/>
  <c r="BB1021" i="1"/>
  <c r="BB1020" i="1"/>
  <c r="BB1019" i="1"/>
  <c r="BB1018" i="1"/>
  <c r="BB1017" i="1"/>
  <c r="BB1016" i="1"/>
  <c r="BB1015" i="1"/>
  <c r="BB1014" i="1"/>
  <c r="BB1013" i="1"/>
  <c r="BB1012" i="1"/>
  <c r="BB1011" i="1"/>
  <c r="BB1010" i="1"/>
  <c r="BB1009" i="1"/>
  <c r="BB1008" i="1"/>
  <c r="BB1007" i="1"/>
  <c r="BB1006" i="1"/>
  <c r="BB1005" i="1"/>
  <c r="BB1004" i="1"/>
  <c r="BB1003" i="1"/>
  <c r="BB1002" i="1"/>
  <c r="BB1001" i="1"/>
  <c r="BB1000" i="1"/>
  <c r="BB999" i="1"/>
  <c r="BB998" i="1"/>
  <c r="BB997" i="1"/>
  <c r="BB996" i="1"/>
  <c r="BB995" i="1"/>
  <c r="BB994" i="1"/>
  <c r="BB993" i="1"/>
  <c r="BB992" i="1"/>
  <c r="BB991" i="1"/>
  <c r="BB990" i="1"/>
  <c r="BB989" i="1"/>
  <c r="BB988" i="1"/>
  <c r="BB987" i="1"/>
  <c r="BB986" i="1"/>
  <c r="BB985" i="1"/>
  <c r="BB984" i="1"/>
  <c r="BB983" i="1"/>
  <c r="BB982" i="1"/>
  <c r="BB981" i="1"/>
  <c r="BB980" i="1"/>
  <c r="BB979" i="1"/>
  <c r="BB978" i="1"/>
  <c r="BB977" i="1"/>
  <c r="BB976" i="1"/>
  <c r="BB975" i="1"/>
  <c r="BB974" i="1"/>
  <c r="BB973" i="1"/>
  <c r="BB972" i="1"/>
  <c r="BB971" i="1"/>
  <c r="BB970" i="1"/>
  <c r="BB969" i="1"/>
  <c r="BB968" i="1"/>
  <c r="BB967" i="1"/>
  <c r="BB966" i="1"/>
  <c r="BB965" i="1"/>
  <c r="BB964" i="1"/>
  <c r="BB963" i="1"/>
  <c r="BB962" i="1"/>
  <c r="BB961" i="1"/>
  <c r="BB960" i="1"/>
  <c r="BB959" i="1"/>
  <c r="BB958" i="1"/>
  <c r="BB957" i="1"/>
  <c r="BB956" i="1"/>
  <c r="BB955" i="1"/>
  <c r="BB954" i="1"/>
  <c r="BB953" i="1"/>
  <c r="BB952" i="1"/>
  <c r="BB951" i="1"/>
  <c r="BB950" i="1"/>
  <c r="BB949" i="1"/>
  <c r="BB948" i="1"/>
  <c r="BB947" i="1"/>
  <c r="BB946" i="1"/>
  <c r="BB945" i="1"/>
  <c r="BB944" i="1"/>
  <c r="BB943" i="1"/>
  <c r="BB942" i="1"/>
  <c r="BB941" i="1"/>
  <c r="BB940" i="1"/>
  <c r="BB939" i="1"/>
  <c r="BB938" i="1"/>
  <c r="BB937" i="1"/>
  <c r="BB936" i="1"/>
  <c r="BB935" i="1"/>
  <c r="BB934" i="1"/>
  <c r="BB933" i="1"/>
  <c r="BB932" i="1"/>
  <c r="BB931" i="1"/>
  <c r="BB930" i="1"/>
  <c r="BB929" i="1"/>
  <c r="BB928" i="1"/>
  <c r="BB927" i="1"/>
  <c r="BB926" i="1"/>
  <c r="BB925" i="1"/>
  <c r="BB924" i="1"/>
  <c r="BB923" i="1"/>
  <c r="BB922" i="1"/>
  <c r="BB921" i="1"/>
  <c r="BB920" i="1"/>
  <c r="BB919" i="1"/>
  <c r="BB918" i="1"/>
  <c r="BB917" i="1"/>
  <c r="BB916" i="1"/>
  <c r="BB915" i="1"/>
  <c r="BB914" i="1"/>
  <c r="BB913" i="1"/>
  <c r="BB912" i="1"/>
  <c r="BB911" i="1"/>
  <c r="BB910" i="1"/>
  <c r="BB909" i="1"/>
  <c r="BB908" i="1"/>
  <c r="BB907" i="1"/>
  <c r="BB906" i="1"/>
  <c r="BB905" i="1"/>
  <c r="BB904" i="1"/>
  <c r="BB903" i="1"/>
  <c r="BB902" i="1"/>
  <c r="BB901" i="1"/>
  <c r="BB900" i="1"/>
  <c r="BB899" i="1"/>
  <c r="BB898" i="1"/>
  <c r="BB897" i="1"/>
  <c r="BB896" i="1"/>
  <c r="BB895" i="1"/>
  <c r="BB894" i="1"/>
  <c r="BB893" i="1"/>
  <c r="BB892" i="1"/>
  <c r="BB891" i="1"/>
  <c r="BB890" i="1"/>
  <c r="BB889" i="1"/>
  <c r="BB888" i="1"/>
  <c r="BB887" i="1"/>
  <c r="BB886" i="1"/>
  <c r="BB885" i="1"/>
  <c r="BB884" i="1"/>
  <c r="BB883" i="1"/>
  <c r="BB882" i="1"/>
  <c r="BB881" i="1"/>
  <c r="BB880" i="1"/>
  <c r="BB879" i="1"/>
  <c r="BB878" i="1"/>
  <c r="BB877" i="1"/>
  <c r="BB876" i="1"/>
  <c r="BB875" i="1"/>
  <c r="BB874" i="1"/>
  <c r="BB873" i="1"/>
  <c r="BB872" i="1"/>
  <c r="BB871" i="1"/>
  <c r="BB870" i="1"/>
  <c r="BB869" i="1"/>
  <c r="BB868" i="1"/>
  <c r="BB867" i="1"/>
  <c r="BB866" i="1"/>
  <c r="BB865" i="1"/>
  <c r="BB864" i="1"/>
  <c r="BB863" i="1"/>
  <c r="BB862" i="1"/>
  <c r="BB861" i="1"/>
  <c r="BB860" i="1"/>
  <c r="BB859" i="1"/>
  <c r="BB858" i="1"/>
  <c r="BB857" i="1"/>
  <c r="BB856" i="1"/>
  <c r="BB855" i="1"/>
  <c r="BB854" i="1"/>
  <c r="BB853" i="1"/>
  <c r="BB852" i="1"/>
  <c r="BB851" i="1"/>
  <c r="BB850" i="1"/>
  <c r="BB849" i="1"/>
  <c r="BB848" i="1"/>
  <c r="BB847" i="1"/>
  <c r="BB846" i="1"/>
  <c r="BB845" i="1"/>
  <c r="BB844" i="1"/>
  <c r="BB843" i="1"/>
  <c r="BB842" i="1"/>
  <c r="BB841" i="1"/>
  <c r="BB840" i="1"/>
  <c r="BB839" i="1"/>
  <c r="BB838" i="1"/>
  <c r="BB837" i="1"/>
  <c r="BB836" i="1"/>
  <c r="BB835" i="1"/>
  <c r="BB834" i="1"/>
  <c r="BB833" i="1"/>
  <c r="BB832" i="1"/>
  <c r="BB831" i="1"/>
  <c r="BB830" i="1"/>
  <c r="BB829" i="1"/>
  <c r="BB828" i="1"/>
  <c r="BB827" i="1"/>
  <c r="BB826" i="1"/>
  <c r="BB825" i="1"/>
  <c r="BB824" i="1"/>
  <c r="BB823" i="1"/>
  <c r="BB822" i="1"/>
  <c r="BB821" i="1"/>
  <c r="BB820" i="1"/>
  <c r="BB819" i="1"/>
  <c r="BB818" i="1"/>
  <c r="BB817" i="1"/>
  <c r="BB816" i="1"/>
  <c r="BB815" i="1"/>
  <c r="BB814" i="1"/>
  <c r="BB813" i="1"/>
  <c r="BB812" i="1"/>
  <c r="BB811" i="1"/>
  <c r="BB810" i="1"/>
  <c r="BB809" i="1"/>
  <c r="BB808" i="1"/>
  <c r="BB807" i="1"/>
  <c r="BB806" i="1"/>
  <c r="BB805" i="1"/>
  <c r="BB804" i="1"/>
  <c r="BB803" i="1"/>
  <c r="BB802" i="1"/>
  <c r="BB801" i="1"/>
  <c r="BB800" i="1"/>
  <c r="BB799" i="1"/>
  <c r="BB798" i="1"/>
  <c r="BB797" i="1"/>
  <c r="BB796" i="1"/>
  <c r="BB795" i="1"/>
  <c r="BB794" i="1"/>
  <c r="BB793" i="1"/>
  <c r="BB792" i="1"/>
  <c r="BB791" i="1"/>
  <c r="BB790" i="1"/>
  <c r="BB789" i="1"/>
  <c r="BB788" i="1"/>
  <c r="BB787" i="1"/>
  <c r="BB786" i="1"/>
  <c r="BB785" i="1"/>
  <c r="BB784" i="1"/>
  <c r="BB783" i="1"/>
  <c r="BB782" i="1"/>
  <c r="BB781" i="1"/>
  <c r="BB780" i="1"/>
  <c r="BB779" i="1"/>
  <c r="BB778" i="1"/>
  <c r="BB777" i="1"/>
  <c r="BB776" i="1"/>
  <c r="BB775" i="1"/>
  <c r="BB774" i="1"/>
  <c r="BB773" i="1"/>
  <c r="BB772" i="1"/>
  <c r="BB771" i="1"/>
  <c r="BB770" i="1"/>
  <c r="BB769" i="1"/>
  <c r="BB768" i="1"/>
  <c r="BB767" i="1"/>
  <c r="BB766" i="1"/>
  <c r="BB765" i="1"/>
  <c r="BB764" i="1"/>
  <c r="BB763" i="1"/>
  <c r="BB762" i="1"/>
  <c r="BB761" i="1"/>
  <c r="BB760" i="1"/>
  <c r="BB759" i="1"/>
  <c r="BB758" i="1"/>
  <c r="BB757" i="1"/>
  <c r="BB756" i="1"/>
  <c r="BB755" i="1"/>
  <c r="BB754" i="1"/>
  <c r="BB753" i="1"/>
  <c r="BB752" i="1"/>
  <c r="BB751" i="1"/>
  <c r="BB750" i="1"/>
  <c r="BB749" i="1"/>
  <c r="BB748" i="1"/>
  <c r="BB747" i="1"/>
  <c r="BB746" i="1"/>
  <c r="BB745" i="1"/>
  <c r="BB744" i="1"/>
  <c r="BB743" i="1"/>
  <c r="BB742" i="1"/>
  <c r="BB741" i="1"/>
  <c r="BB740" i="1"/>
  <c r="BB739" i="1"/>
  <c r="BB738" i="1"/>
  <c r="BB737" i="1"/>
  <c r="BB736" i="1"/>
  <c r="BB735" i="1"/>
  <c r="BB734" i="1"/>
  <c r="BB733" i="1"/>
  <c r="BB732" i="1"/>
  <c r="BB731" i="1"/>
  <c r="BB730" i="1"/>
  <c r="BB729" i="1"/>
  <c r="BB728" i="1"/>
  <c r="BB727" i="1"/>
  <c r="BB726" i="1"/>
  <c r="BB725" i="1"/>
  <c r="BB724" i="1"/>
  <c r="BB723" i="1"/>
  <c r="BB722" i="1"/>
  <c r="BB721" i="1"/>
  <c r="BB720" i="1"/>
  <c r="BB719" i="1"/>
  <c r="BB718" i="1"/>
  <c r="BB717" i="1"/>
  <c r="BB716" i="1"/>
  <c r="BB715" i="1"/>
  <c r="BB714" i="1"/>
  <c r="BB713" i="1"/>
  <c r="BB712" i="1"/>
  <c r="BB711" i="1"/>
  <c r="BB710" i="1"/>
  <c r="BB709" i="1"/>
  <c r="BB708" i="1"/>
  <c r="BB707" i="1"/>
  <c r="BB706" i="1"/>
  <c r="BB705" i="1"/>
  <c r="BB704" i="1"/>
  <c r="BB703" i="1"/>
  <c r="BB702" i="1"/>
  <c r="BB701" i="1"/>
  <c r="BB700" i="1"/>
  <c r="BB699" i="1"/>
  <c r="BB698" i="1"/>
  <c r="BB697" i="1"/>
  <c r="BB696" i="1"/>
  <c r="BB695" i="1"/>
  <c r="BB694" i="1"/>
  <c r="BB693" i="1"/>
  <c r="BB692" i="1"/>
  <c r="BB691" i="1"/>
  <c r="BB690" i="1"/>
  <c r="BB689" i="1"/>
  <c r="BB688" i="1"/>
  <c r="BB687" i="1"/>
  <c r="BB686" i="1"/>
  <c r="BB685" i="1"/>
  <c r="BB684" i="1"/>
  <c r="BB683" i="1"/>
  <c r="BB682" i="1"/>
  <c r="BB681" i="1"/>
  <c r="BB680" i="1"/>
  <c r="BB679" i="1"/>
  <c r="BB678" i="1"/>
  <c r="BB677" i="1"/>
  <c r="BB676" i="1"/>
  <c r="BB675" i="1"/>
  <c r="BB674" i="1"/>
  <c r="BB673" i="1"/>
  <c r="BB672" i="1"/>
  <c r="BB671" i="1"/>
  <c r="BB670" i="1"/>
  <c r="BB669" i="1"/>
  <c r="BB668" i="1"/>
  <c r="BB667" i="1"/>
  <c r="BB666" i="1"/>
  <c r="BB665" i="1"/>
  <c r="BB664" i="1"/>
  <c r="BB663" i="1"/>
  <c r="BB662" i="1"/>
  <c r="BB661" i="1"/>
  <c r="BB660" i="1"/>
  <c r="BB659" i="1"/>
  <c r="BB658" i="1"/>
  <c r="BB657" i="1"/>
  <c r="BB656" i="1"/>
  <c r="BB655" i="1"/>
  <c r="BB654" i="1"/>
  <c r="BB653" i="1"/>
  <c r="BB652" i="1"/>
  <c r="BB651" i="1"/>
  <c r="BB650" i="1"/>
  <c r="BB649" i="1"/>
  <c r="BB648" i="1"/>
  <c r="BB647" i="1"/>
  <c r="BB646" i="1"/>
  <c r="BB645" i="1"/>
  <c r="BB644" i="1"/>
  <c r="BB643" i="1"/>
  <c r="BB642" i="1"/>
  <c r="BB641" i="1"/>
  <c r="BB640" i="1"/>
  <c r="BB639" i="1"/>
  <c r="BB638" i="1"/>
  <c r="BB637" i="1"/>
  <c r="BB636" i="1"/>
  <c r="BB635" i="1"/>
  <c r="BB634" i="1"/>
  <c r="BB633" i="1"/>
  <c r="BB632" i="1"/>
  <c r="BB631" i="1"/>
  <c r="BB630" i="1"/>
  <c r="BB629" i="1"/>
  <c r="BB628" i="1"/>
  <c r="BB627" i="1"/>
  <c r="BB626" i="1"/>
  <c r="BB625" i="1"/>
  <c r="BB624" i="1"/>
  <c r="BB623" i="1"/>
  <c r="BB622" i="1"/>
  <c r="BB621" i="1"/>
  <c r="BB620" i="1"/>
  <c r="BB619" i="1"/>
  <c r="BB618" i="1"/>
  <c r="BB617" i="1"/>
  <c r="BB616" i="1"/>
  <c r="BB615" i="1"/>
  <c r="BB614" i="1"/>
  <c r="BB613" i="1"/>
  <c r="BB612" i="1"/>
  <c r="BB611" i="1"/>
  <c r="BB610" i="1"/>
  <c r="BB609" i="1"/>
  <c r="BB608" i="1"/>
  <c r="BB607" i="1"/>
  <c r="BB606" i="1"/>
  <c r="BB605" i="1"/>
  <c r="BB604" i="1"/>
  <c r="BB603" i="1"/>
  <c r="BB602" i="1"/>
  <c r="BB601" i="1"/>
  <c r="BB600" i="1"/>
  <c r="BB599" i="1"/>
  <c r="BB598" i="1"/>
  <c r="BB597" i="1"/>
  <c r="BB596" i="1"/>
  <c r="BB595" i="1"/>
  <c r="BB594" i="1"/>
  <c r="BB593" i="1"/>
  <c r="BB592" i="1"/>
  <c r="BB591" i="1"/>
  <c r="BB590" i="1"/>
  <c r="BB589" i="1"/>
  <c r="BB588" i="1"/>
  <c r="BB587" i="1"/>
  <c r="BB586" i="1"/>
  <c r="BB585" i="1"/>
  <c r="BB584" i="1"/>
  <c r="BB583" i="1"/>
  <c r="BB582" i="1"/>
  <c r="BB581" i="1"/>
  <c r="BB580" i="1"/>
  <c r="BB579" i="1"/>
  <c r="BB578" i="1"/>
  <c r="BB577" i="1"/>
  <c r="BB576" i="1"/>
  <c r="BB575" i="1"/>
  <c r="BB574" i="1"/>
  <c r="BB573" i="1"/>
  <c r="BB572" i="1"/>
  <c r="BB571" i="1"/>
  <c r="BB570" i="1"/>
  <c r="BB569" i="1"/>
  <c r="BB568" i="1"/>
  <c r="BB567" i="1"/>
  <c r="BB566" i="1"/>
  <c r="BB565" i="1"/>
  <c r="BB564" i="1"/>
  <c r="BB563" i="1"/>
  <c r="BB562" i="1"/>
  <c r="BB561" i="1"/>
  <c r="BB560" i="1"/>
  <c r="BB559" i="1"/>
  <c r="BB558" i="1"/>
  <c r="BB557" i="1"/>
  <c r="BB556" i="1"/>
  <c r="BB555" i="1"/>
  <c r="BB554" i="1"/>
  <c r="BB553" i="1"/>
  <c r="BB552" i="1"/>
  <c r="BB551" i="1"/>
  <c r="BB550" i="1"/>
  <c r="BB549" i="1"/>
  <c r="BB548" i="1"/>
  <c r="BB547" i="1"/>
  <c r="BB546" i="1"/>
  <c r="BB545" i="1"/>
  <c r="BB544" i="1"/>
  <c r="BB543" i="1"/>
  <c r="BB542" i="1"/>
  <c r="BB541" i="1"/>
  <c r="BB540" i="1"/>
  <c r="BB539" i="1"/>
  <c r="BB538" i="1"/>
  <c r="BB537" i="1"/>
  <c r="BB536" i="1"/>
  <c r="BB535" i="1"/>
  <c r="BB534" i="1"/>
  <c r="BB533" i="1"/>
  <c r="BB532" i="1"/>
  <c r="BB531" i="1"/>
  <c r="BB530" i="1"/>
  <c r="BB529" i="1"/>
  <c r="BB528" i="1"/>
  <c r="BB527" i="1"/>
  <c r="BB526" i="1"/>
  <c r="BB525" i="1"/>
  <c r="BB524" i="1"/>
  <c r="BB523" i="1"/>
  <c r="BB522" i="1"/>
  <c r="BB521" i="1"/>
  <c r="BB520" i="1"/>
  <c r="BB519" i="1"/>
  <c r="BB518" i="1"/>
  <c r="BB517" i="1"/>
  <c r="BB516" i="1"/>
  <c r="BB515" i="1"/>
  <c r="BB514" i="1"/>
  <c r="BB513" i="1"/>
  <c r="BB512" i="1"/>
  <c r="BB511" i="1"/>
  <c r="BB510" i="1"/>
  <c r="BB509" i="1"/>
  <c r="BB508" i="1"/>
  <c r="BB507" i="1"/>
  <c r="BB506" i="1"/>
  <c r="BB505" i="1"/>
  <c r="BB504" i="1"/>
  <c r="BB503" i="1"/>
  <c r="BB502" i="1"/>
  <c r="BB501" i="1"/>
  <c r="BB500" i="1"/>
  <c r="BB499" i="1"/>
  <c r="BB498" i="1"/>
  <c r="BB497" i="1"/>
  <c r="BB496" i="1"/>
  <c r="BB495" i="1"/>
  <c r="BB494" i="1"/>
  <c r="BB493" i="1"/>
  <c r="BB492" i="1"/>
  <c r="BB491" i="1"/>
  <c r="BB490" i="1"/>
  <c r="BB489" i="1"/>
  <c r="BB488" i="1"/>
  <c r="BB487" i="1"/>
  <c r="BB486" i="1"/>
  <c r="BB485" i="1"/>
  <c r="BB484" i="1"/>
  <c r="BB483" i="1"/>
  <c r="BB482" i="1"/>
  <c r="BB481" i="1"/>
  <c r="BB480" i="1"/>
  <c r="BB479" i="1"/>
  <c r="BB478" i="1"/>
  <c r="BB477" i="1"/>
  <c r="BB476" i="1"/>
  <c r="BB475" i="1"/>
  <c r="BB474" i="1"/>
  <c r="BB473" i="1"/>
  <c r="BB472" i="1"/>
  <c r="BB471" i="1"/>
  <c r="BB470" i="1"/>
  <c r="BB469" i="1"/>
  <c r="BB468" i="1"/>
  <c r="BB467" i="1"/>
  <c r="BB466" i="1"/>
  <c r="BB465" i="1"/>
  <c r="BB464" i="1"/>
  <c r="BB463" i="1"/>
  <c r="BB462" i="1"/>
  <c r="BB461" i="1"/>
  <c r="BB460" i="1"/>
  <c r="BB459" i="1"/>
  <c r="BB458" i="1"/>
  <c r="BB457" i="1"/>
  <c r="BB456" i="1"/>
  <c r="BB455" i="1"/>
  <c r="BB454" i="1"/>
  <c r="BB453" i="1"/>
  <c r="BB452" i="1"/>
  <c r="BB451" i="1"/>
  <c r="BB450" i="1"/>
  <c r="BB449" i="1"/>
  <c r="BB448" i="1"/>
  <c r="BB447" i="1"/>
  <c r="BB446" i="1"/>
  <c r="BB445" i="1"/>
  <c r="BB444" i="1"/>
  <c r="BB443" i="1"/>
  <c r="BB442" i="1"/>
  <c r="BB441" i="1"/>
  <c r="BB440" i="1"/>
  <c r="BB439" i="1"/>
  <c r="BB438" i="1"/>
  <c r="BB437" i="1"/>
  <c r="BB436" i="1"/>
  <c r="BB435" i="1"/>
  <c r="BB434" i="1"/>
  <c r="BB433" i="1"/>
  <c r="BB432" i="1"/>
  <c r="BB431" i="1"/>
  <c r="BB430" i="1"/>
  <c r="BB429" i="1"/>
  <c r="BB428" i="1"/>
  <c r="BB427" i="1"/>
  <c r="BB426" i="1"/>
  <c r="BB425" i="1"/>
  <c r="BB424" i="1"/>
  <c r="BB423" i="1"/>
  <c r="BB422" i="1"/>
  <c r="BB421" i="1"/>
  <c r="BB420" i="1"/>
  <c r="BB419" i="1"/>
  <c r="BB418" i="1"/>
  <c r="BB417" i="1"/>
  <c r="BB416" i="1"/>
  <c r="BB415" i="1"/>
  <c r="BB414" i="1"/>
  <c r="BB413" i="1"/>
  <c r="BB412" i="1"/>
  <c r="BB411" i="1"/>
  <c r="BB410" i="1"/>
  <c r="BB409" i="1"/>
  <c r="BB408" i="1"/>
  <c r="BB407" i="1"/>
  <c r="BB406" i="1"/>
  <c r="BB405" i="1"/>
  <c r="BB404" i="1"/>
  <c r="BB403" i="1"/>
  <c r="BB402" i="1"/>
  <c r="BB401" i="1"/>
  <c r="BB400" i="1"/>
  <c r="BB399" i="1"/>
  <c r="BB398" i="1"/>
  <c r="BB397" i="1"/>
  <c r="BB396" i="1"/>
  <c r="BB395" i="1"/>
  <c r="BB394" i="1"/>
  <c r="BB393" i="1"/>
  <c r="BB392" i="1"/>
  <c r="BB391" i="1"/>
  <c r="BB390" i="1"/>
  <c r="BB389" i="1"/>
  <c r="BB388" i="1"/>
  <c r="BB387" i="1"/>
  <c r="BB386" i="1"/>
  <c r="BB385" i="1"/>
  <c r="BB384" i="1"/>
  <c r="BB383" i="1"/>
  <c r="BB382" i="1"/>
  <c r="BB381" i="1"/>
  <c r="BB380" i="1"/>
  <c r="BB379" i="1"/>
  <c r="BB378" i="1"/>
  <c r="BB377" i="1"/>
  <c r="BB376" i="1"/>
  <c r="BB375" i="1"/>
  <c r="BB374" i="1"/>
  <c r="BB373" i="1"/>
  <c r="BB372" i="1"/>
  <c r="BB371" i="1"/>
  <c r="BB370" i="1"/>
  <c r="BB369" i="1"/>
  <c r="BB368" i="1"/>
  <c r="BB367" i="1"/>
  <c r="BB366" i="1"/>
  <c r="BB365" i="1"/>
  <c r="BB364" i="1"/>
  <c r="BB363" i="1"/>
  <c r="BB362" i="1"/>
  <c r="BB361" i="1"/>
  <c r="BB360" i="1"/>
  <c r="BB359" i="1"/>
  <c r="BB358" i="1"/>
  <c r="BB357" i="1"/>
  <c r="BB356" i="1"/>
  <c r="BB355" i="1"/>
  <c r="BB354" i="1"/>
  <c r="BB353" i="1"/>
  <c r="BB352" i="1"/>
  <c r="BB351" i="1"/>
  <c r="BB350" i="1"/>
  <c r="BB349" i="1"/>
  <c r="BB348" i="1"/>
  <c r="BB347" i="1"/>
  <c r="BB346" i="1"/>
  <c r="BB345" i="1"/>
  <c r="BB344" i="1"/>
  <c r="BB343" i="1"/>
  <c r="BB342" i="1"/>
  <c r="BB341" i="1"/>
  <c r="BB340" i="1"/>
  <c r="BB339" i="1"/>
  <c r="BB338" i="1"/>
  <c r="BB337" i="1"/>
  <c r="BB336" i="1"/>
  <c r="BB335" i="1"/>
  <c r="BB334" i="1"/>
  <c r="BB333" i="1"/>
  <c r="BB332" i="1"/>
  <c r="BB331" i="1"/>
  <c r="BB330" i="1"/>
  <c r="BB329" i="1"/>
  <c r="BB328" i="1"/>
  <c r="BB327" i="1"/>
  <c r="BB326" i="1"/>
  <c r="BB325" i="1"/>
  <c r="BB324" i="1"/>
  <c r="BB323" i="1"/>
  <c r="BB322" i="1"/>
  <c r="BB321" i="1"/>
  <c r="BB320" i="1"/>
  <c r="BB319" i="1"/>
  <c r="BB318" i="1"/>
  <c r="BB317" i="1"/>
  <c r="BB316" i="1"/>
  <c r="BB315" i="1"/>
  <c r="BB314" i="1"/>
  <c r="BB313" i="1"/>
  <c r="BB312" i="1"/>
  <c r="BB311" i="1"/>
  <c r="BB310" i="1"/>
  <c r="BB309" i="1"/>
  <c r="BB308" i="1"/>
  <c r="BB307" i="1"/>
  <c r="BB306" i="1"/>
  <c r="BB305" i="1"/>
  <c r="BB304" i="1"/>
  <c r="BB303" i="1"/>
  <c r="BB302" i="1"/>
  <c r="BB301" i="1"/>
  <c r="BB300" i="1"/>
  <c r="BB299" i="1"/>
  <c r="BB298" i="1"/>
  <c r="BB297" i="1"/>
  <c r="BB296" i="1"/>
  <c r="BB295" i="1"/>
  <c r="BB294" i="1"/>
  <c r="BB293" i="1"/>
  <c r="BB292" i="1"/>
  <c r="BB291" i="1"/>
  <c r="BB290" i="1"/>
  <c r="BB289" i="1"/>
  <c r="BB288" i="1"/>
  <c r="BB287" i="1"/>
  <c r="BB286" i="1"/>
  <c r="BB285" i="1"/>
  <c r="BB284" i="1"/>
  <c r="BB283" i="1"/>
  <c r="BB282" i="1"/>
  <c r="BB281" i="1"/>
  <c r="BB280" i="1"/>
  <c r="BB279" i="1"/>
  <c r="BB278" i="1"/>
  <c r="BB277" i="1"/>
  <c r="BB276" i="1"/>
  <c r="BB275" i="1"/>
  <c r="BB274" i="1"/>
  <c r="BB273" i="1"/>
  <c r="BB272" i="1"/>
  <c r="BB271" i="1"/>
  <c r="BB270" i="1"/>
  <c r="BB269" i="1"/>
  <c r="BB268" i="1"/>
  <c r="BB267" i="1"/>
  <c r="BB266" i="1"/>
  <c r="BB265" i="1"/>
  <c r="BB264" i="1"/>
  <c r="BB263" i="1"/>
  <c r="BB262" i="1"/>
  <c r="BB261" i="1"/>
  <c r="BB260" i="1"/>
  <c r="BB259" i="1"/>
  <c r="BB258" i="1"/>
  <c r="BB257" i="1"/>
  <c r="BB256" i="1"/>
  <c r="BB255" i="1"/>
  <c r="BB254" i="1"/>
  <c r="BB253" i="1"/>
  <c r="BB252" i="1"/>
  <c r="BB251" i="1"/>
  <c r="BB250" i="1"/>
  <c r="BB249" i="1"/>
  <c r="BB248" i="1"/>
  <c r="BB247" i="1"/>
  <c r="BB246" i="1"/>
  <c r="BB245" i="1"/>
  <c r="BB244" i="1"/>
  <c r="BB243" i="1"/>
  <c r="BB242" i="1"/>
  <c r="BB241" i="1"/>
  <c r="BB240" i="1"/>
  <c r="BB239" i="1"/>
  <c r="BB238" i="1"/>
  <c r="BB237" i="1"/>
  <c r="BB236" i="1"/>
  <c r="BB235" i="1"/>
  <c r="BB234" i="1"/>
  <c r="BB233" i="1"/>
  <c r="BB232" i="1"/>
  <c r="BB231" i="1"/>
  <c r="BB230" i="1"/>
  <c r="BB229" i="1"/>
  <c r="BB228" i="1"/>
  <c r="BB227" i="1"/>
  <c r="BB226" i="1"/>
  <c r="BB225" i="1"/>
  <c r="BB224" i="1"/>
  <c r="BB223" i="1"/>
  <c r="BB222" i="1"/>
  <c r="BB221" i="1"/>
  <c r="BB220" i="1"/>
  <c r="BB219" i="1"/>
  <c r="BB218" i="1"/>
  <c r="BB217" i="1"/>
  <c r="BB216" i="1"/>
  <c r="BB215" i="1"/>
  <c r="BB214" i="1"/>
  <c r="BB213" i="1"/>
  <c r="BB212" i="1"/>
  <c r="BB211" i="1"/>
  <c r="BB210" i="1"/>
  <c r="BB209" i="1"/>
  <c r="BB208" i="1"/>
  <c r="BB207" i="1"/>
  <c r="BB206" i="1"/>
  <c r="BB205" i="1"/>
  <c r="BB204" i="1"/>
  <c r="BB203" i="1"/>
  <c r="BB202" i="1"/>
  <c r="BB201" i="1"/>
  <c r="BB200" i="1"/>
  <c r="BB199" i="1"/>
  <c r="BB198" i="1"/>
  <c r="BB197" i="1"/>
  <c r="BB196" i="1"/>
  <c r="BB195" i="1"/>
  <c r="BB194" i="1"/>
  <c r="BB193" i="1"/>
  <c r="BB192" i="1"/>
  <c r="BB191" i="1"/>
  <c r="BB190" i="1"/>
  <c r="BB189" i="1"/>
  <c r="BB188" i="1"/>
  <c r="BB187" i="1"/>
  <c r="BB186" i="1"/>
  <c r="BB185" i="1"/>
  <c r="BB184" i="1"/>
  <c r="BB183" i="1"/>
  <c r="BB182" i="1"/>
  <c r="BB181" i="1"/>
  <c r="BB180" i="1"/>
  <c r="BB179" i="1"/>
  <c r="BB178" i="1"/>
  <c r="BB177" i="1"/>
  <c r="BB176" i="1"/>
  <c r="BB175" i="1"/>
  <c r="BB174" i="1"/>
  <c r="BB173" i="1"/>
  <c r="BB172" i="1"/>
  <c r="BB171" i="1"/>
  <c r="BB170" i="1"/>
  <c r="BB169" i="1"/>
  <c r="BB168" i="1"/>
  <c r="BB167" i="1"/>
  <c r="BB166" i="1"/>
  <c r="BB165" i="1"/>
  <c r="BB164" i="1"/>
  <c r="BB163" i="1"/>
  <c r="BB162" i="1"/>
  <c r="BB161" i="1"/>
  <c r="BB160" i="1"/>
  <c r="BB159" i="1"/>
  <c r="BB158" i="1"/>
  <c r="BB157" i="1"/>
  <c r="BB156" i="1"/>
  <c r="BB155" i="1"/>
  <c r="BB154" i="1"/>
  <c r="BB153" i="1"/>
  <c r="BB152" i="1"/>
  <c r="BB151" i="1"/>
  <c r="BB150" i="1"/>
  <c r="BB149" i="1"/>
  <c r="BB148" i="1"/>
  <c r="BB147" i="1"/>
  <c r="BB146" i="1"/>
  <c r="BB145" i="1"/>
  <c r="BB144" i="1"/>
  <c r="BB143" i="1"/>
  <c r="BB142" i="1"/>
  <c r="BB141" i="1"/>
  <c r="BB140" i="1"/>
  <c r="BB139" i="1"/>
  <c r="BB138" i="1"/>
  <c r="BB137" i="1"/>
  <c r="BB136" i="1"/>
  <c r="BB135" i="1"/>
  <c r="BB134" i="1"/>
  <c r="BB133" i="1"/>
  <c r="BB132" i="1"/>
  <c r="BB131" i="1"/>
  <c r="BB130" i="1"/>
  <c r="BB129" i="1"/>
  <c r="BB128" i="1"/>
  <c r="BB127" i="1"/>
  <c r="BB126" i="1"/>
  <c r="BB125" i="1"/>
  <c r="BB124" i="1"/>
  <c r="BB123" i="1"/>
  <c r="BB122" i="1"/>
  <c r="BB121" i="1"/>
  <c r="BB120" i="1"/>
  <c r="BB119" i="1"/>
  <c r="BB118" i="1"/>
  <c r="BB117" i="1"/>
  <c r="BB116" i="1"/>
  <c r="BB115" i="1"/>
  <c r="BB114" i="1"/>
  <c r="BB113" i="1"/>
  <c r="BB112" i="1"/>
  <c r="BB111" i="1"/>
  <c r="BB110" i="1"/>
  <c r="BB109" i="1"/>
  <c r="BB108" i="1"/>
  <c r="BB107" i="1"/>
  <c r="BB106" i="1"/>
  <c r="BB105" i="1"/>
  <c r="BB104" i="1"/>
  <c r="BB103" i="1"/>
  <c r="BB102" i="1"/>
  <c r="BB101" i="1"/>
  <c r="BB100" i="1"/>
  <c r="BB99" i="1"/>
  <c r="BB98" i="1"/>
  <c r="BB97" i="1"/>
  <c r="BB96" i="1"/>
  <c r="BB95" i="1"/>
  <c r="BB94" i="1"/>
  <c r="BB93" i="1"/>
  <c r="BB92" i="1"/>
  <c r="BB91" i="1"/>
  <c r="BB90" i="1"/>
  <c r="BB89" i="1"/>
  <c r="BB88" i="1"/>
  <c r="BB87" i="1"/>
  <c r="BB86" i="1"/>
  <c r="BB85" i="1"/>
  <c r="BB84" i="1"/>
  <c r="BB83" i="1"/>
  <c r="BB82" i="1"/>
  <c r="BB81" i="1"/>
  <c r="BB80" i="1"/>
  <c r="BB79" i="1"/>
  <c r="BB78" i="1"/>
  <c r="BB77" i="1"/>
  <c r="BB76" i="1"/>
  <c r="BB75" i="1"/>
  <c r="BB74" i="1"/>
  <c r="BB73" i="1"/>
  <c r="BB72" i="1"/>
  <c r="BB71" i="1"/>
  <c r="BB70" i="1"/>
  <c r="BB69" i="1"/>
  <c r="BB68" i="1"/>
  <c r="BB67" i="1"/>
  <c r="BB66" i="1"/>
  <c r="BB65" i="1"/>
  <c r="BB64" i="1"/>
  <c r="BB63" i="1"/>
  <c r="BB62" i="1"/>
  <c r="BB61" i="1"/>
  <c r="BB60" i="1"/>
  <c r="BB59" i="1"/>
  <c r="BB58" i="1"/>
  <c r="BB57" i="1"/>
  <c r="BB56" i="1"/>
  <c r="BB55" i="1"/>
  <c r="BB54" i="1"/>
  <c r="BB53" i="1"/>
  <c r="BB52" i="1"/>
  <c r="BB51" i="1"/>
  <c r="BB50" i="1"/>
  <c r="BB49" i="1"/>
  <c r="BB48" i="1"/>
  <c r="BB47" i="1"/>
  <c r="BB46" i="1"/>
  <c r="BB45" i="1"/>
  <c r="BB44" i="1"/>
  <c r="BB43" i="1"/>
  <c r="BB42" i="1"/>
  <c r="BB41" i="1"/>
  <c r="BB40" i="1"/>
  <c r="BB39" i="1"/>
  <c r="BB38" i="1"/>
  <c r="BB37" i="1"/>
  <c r="BB36" i="1"/>
  <c r="BB35" i="1"/>
  <c r="BB34" i="1"/>
  <c r="BB33" i="1"/>
  <c r="BB32" i="1"/>
  <c r="BB31" i="1"/>
  <c r="BB30" i="1"/>
  <c r="BB29" i="1"/>
  <c r="BB28" i="1"/>
  <c r="BB27" i="1"/>
  <c r="BB26" i="1"/>
  <c r="BB25" i="1"/>
  <c r="BB24" i="1"/>
  <c r="BB23" i="1"/>
  <c r="BB22" i="1"/>
  <c r="BB21" i="1"/>
  <c r="BB20" i="1"/>
  <c r="BB19" i="1"/>
  <c r="BB18" i="1"/>
  <c r="BB17" i="1"/>
  <c r="BB16" i="1"/>
  <c r="BB15" i="1"/>
  <c r="BB14" i="1"/>
  <c r="BB13" i="1"/>
  <c r="BB12" i="1"/>
  <c r="BB11" i="1"/>
  <c r="BB10" i="1"/>
  <c r="BB9" i="1"/>
  <c r="BB8" i="1"/>
  <c r="BB7" i="1"/>
  <c r="BB6" i="1"/>
  <c r="BB5" i="1"/>
  <c r="BB4" i="1"/>
  <c r="BB3" i="1"/>
  <c r="BB2" i="1"/>
  <c r="BD3" i="1" a="1"/>
  <c r="BD2" i="1" a="1"/>
  <c r="BD4" i="1" a="1"/>
  <c r="BD2" i="1" l="1"/>
  <c r="BD3" i="1"/>
  <c r="BD4" i="1"/>
  <c r="BE5" i="1"/>
  <c r="BA1500" i="1"/>
  <c r="BA1499" i="1"/>
  <c r="BA1498" i="1"/>
  <c r="BA1497" i="1"/>
  <c r="BA1496" i="1"/>
  <c r="BA1495" i="1"/>
  <c r="BA1494" i="1"/>
  <c r="BA1493" i="1"/>
  <c r="BA1492" i="1"/>
  <c r="BA1491" i="1"/>
  <c r="BA1490" i="1"/>
  <c r="BA1489" i="1"/>
  <c r="BA1488" i="1"/>
  <c r="BA1487" i="1"/>
  <c r="BA1486" i="1"/>
  <c r="BA1485" i="1"/>
  <c r="BA1484" i="1"/>
  <c r="BA1483" i="1"/>
  <c r="BA1482" i="1"/>
  <c r="BA1481" i="1"/>
  <c r="BA1480" i="1"/>
  <c r="BA1479" i="1"/>
  <c r="BA1478" i="1"/>
  <c r="BA1477" i="1"/>
  <c r="BA1476" i="1"/>
  <c r="BA1475" i="1"/>
  <c r="BA1474" i="1"/>
  <c r="BA1473" i="1"/>
  <c r="BA1472" i="1"/>
  <c r="BA1471" i="1"/>
  <c r="BA1470" i="1"/>
  <c r="BA1469" i="1"/>
  <c r="BA1468" i="1"/>
  <c r="BA1467" i="1"/>
  <c r="BA1466" i="1"/>
  <c r="BA1465" i="1"/>
  <c r="BA1464" i="1"/>
  <c r="BA1463" i="1"/>
  <c r="BA1462" i="1"/>
  <c r="BA1461" i="1"/>
  <c r="BA1460" i="1"/>
  <c r="BA1459" i="1"/>
  <c r="BA1458" i="1"/>
  <c r="BA1457" i="1"/>
  <c r="BA1456" i="1"/>
  <c r="BA1455" i="1"/>
  <c r="BA1454" i="1"/>
  <c r="BA1453" i="1"/>
  <c r="BA1452" i="1"/>
  <c r="BA1451" i="1"/>
  <c r="BA1450" i="1"/>
  <c r="BA1449" i="1"/>
  <c r="BA1448" i="1"/>
  <c r="BA1447" i="1"/>
  <c r="BA1446" i="1"/>
  <c r="BA1445" i="1"/>
  <c r="BA1444" i="1"/>
  <c r="BA1443" i="1"/>
  <c r="BA1442" i="1"/>
  <c r="BA1441" i="1"/>
  <c r="BA1440" i="1"/>
  <c r="BA1439" i="1"/>
  <c r="BA1438" i="1"/>
  <c r="BA1437" i="1"/>
  <c r="BA1436" i="1"/>
  <c r="BA1435" i="1"/>
  <c r="BA1434" i="1"/>
  <c r="BA1433" i="1"/>
  <c r="BA1432" i="1"/>
  <c r="BA1431" i="1"/>
  <c r="BA1430" i="1"/>
  <c r="BA1429" i="1"/>
  <c r="BA1428" i="1"/>
  <c r="BA1427" i="1"/>
  <c r="BA1426" i="1"/>
  <c r="BA1425" i="1"/>
  <c r="BA1424" i="1"/>
  <c r="BA1423" i="1"/>
  <c r="BA1422" i="1"/>
  <c r="BA1421" i="1"/>
  <c r="BA1420" i="1"/>
  <c r="BA1419" i="1"/>
  <c r="BA1418" i="1"/>
  <c r="BA1417" i="1"/>
  <c r="BA1416" i="1"/>
  <c r="BA1415" i="1"/>
  <c r="BA1414" i="1"/>
  <c r="BA1413" i="1"/>
  <c r="BA1412" i="1"/>
  <c r="BA1411" i="1"/>
  <c r="BA1410" i="1"/>
  <c r="BA1409" i="1"/>
  <c r="BA1408" i="1"/>
  <c r="BA1407" i="1"/>
  <c r="BA1406" i="1"/>
  <c r="BA1405" i="1"/>
  <c r="BA1404" i="1"/>
  <c r="BA1403" i="1"/>
  <c r="BA1402" i="1"/>
  <c r="BA1401" i="1"/>
  <c r="BA1400" i="1"/>
  <c r="BA1399" i="1"/>
  <c r="BA1398" i="1"/>
  <c r="BA1397" i="1"/>
  <c r="BA1396" i="1"/>
  <c r="BA1395" i="1"/>
  <c r="BA1394" i="1"/>
  <c r="BA1393" i="1"/>
  <c r="BA1392" i="1"/>
  <c r="BA1391" i="1"/>
  <c r="BA1390" i="1"/>
  <c r="BA1389" i="1"/>
  <c r="BA1388" i="1"/>
  <c r="BA1387" i="1"/>
  <c r="BA1386" i="1"/>
  <c r="BA1385" i="1"/>
  <c r="BA1384" i="1"/>
  <c r="BA1383" i="1"/>
  <c r="BA1382" i="1"/>
  <c r="BA1381" i="1"/>
  <c r="BA1380" i="1"/>
  <c r="BA1379" i="1"/>
  <c r="BA1378" i="1"/>
  <c r="BA1377" i="1"/>
  <c r="BA1376" i="1"/>
  <c r="BA1375" i="1"/>
  <c r="BA1374" i="1"/>
  <c r="BA1373" i="1"/>
  <c r="BA1372" i="1"/>
  <c r="BA1371" i="1"/>
  <c r="BA1370" i="1"/>
  <c r="BA1369" i="1"/>
  <c r="BA1368" i="1"/>
  <c r="BA1367" i="1"/>
  <c r="BA1366" i="1"/>
  <c r="BA1365" i="1"/>
  <c r="BA1364" i="1"/>
  <c r="BA1363" i="1"/>
  <c r="BA1362" i="1"/>
  <c r="BA1361" i="1"/>
  <c r="BA1360" i="1"/>
  <c r="BA1359" i="1"/>
  <c r="BA1358" i="1"/>
  <c r="BA1357" i="1"/>
  <c r="BA1356" i="1"/>
  <c r="BA1355" i="1"/>
  <c r="BA1354" i="1"/>
  <c r="BA1353" i="1"/>
  <c r="BA1352" i="1"/>
  <c r="BA1351" i="1"/>
  <c r="BA1350" i="1"/>
  <c r="BA1349" i="1"/>
  <c r="BA1348" i="1"/>
  <c r="BA1347" i="1"/>
  <c r="BA1346" i="1"/>
  <c r="BA1345" i="1"/>
  <c r="BA1344" i="1"/>
  <c r="BA1343" i="1"/>
  <c r="BA1342" i="1"/>
  <c r="BA1341" i="1"/>
  <c r="BA1340" i="1"/>
  <c r="BA1339" i="1"/>
  <c r="BA1338" i="1"/>
  <c r="BA1337" i="1"/>
  <c r="BA1336" i="1"/>
  <c r="BA1335" i="1"/>
  <c r="BA1334" i="1"/>
  <c r="BA1333" i="1"/>
  <c r="BA1332" i="1"/>
  <c r="BA1331" i="1"/>
  <c r="BA1330" i="1"/>
  <c r="BA1329" i="1"/>
  <c r="BA1328" i="1"/>
  <c r="BA1327" i="1"/>
  <c r="BA1326" i="1"/>
  <c r="BA1325" i="1"/>
  <c r="BA1324" i="1"/>
  <c r="BA1323" i="1"/>
  <c r="BA1322" i="1"/>
  <c r="BA1321" i="1"/>
  <c r="BA1320" i="1"/>
  <c r="BA1319" i="1"/>
  <c r="BA1318" i="1"/>
  <c r="BA1317" i="1"/>
  <c r="BA1316" i="1"/>
  <c r="BA1315" i="1"/>
  <c r="BA1314" i="1"/>
  <c r="BA1313" i="1"/>
  <c r="BA1312" i="1"/>
  <c r="BA1311" i="1"/>
  <c r="BA1310" i="1"/>
  <c r="BA1309" i="1"/>
  <c r="BA1308" i="1"/>
  <c r="BA1307" i="1"/>
  <c r="BA1306" i="1"/>
  <c r="BA1305" i="1"/>
  <c r="BA1304" i="1"/>
  <c r="BA1303" i="1"/>
  <c r="BA1302" i="1"/>
  <c r="BA1301" i="1"/>
  <c r="BA1300" i="1"/>
  <c r="BA1299" i="1"/>
  <c r="BA1298" i="1"/>
  <c r="BA1297" i="1"/>
  <c r="BA1296" i="1"/>
  <c r="BA1295" i="1"/>
  <c r="BA1294" i="1"/>
  <c r="BA1293" i="1"/>
  <c r="BA1292" i="1"/>
  <c r="BA1291" i="1"/>
  <c r="BA1290" i="1"/>
  <c r="BA1289" i="1"/>
  <c r="BA1288" i="1"/>
  <c r="BA1287" i="1"/>
  <c r="BA1286" i="1"/>
  <c r="BA1285" i="1"/>
  <c r="BA1284" i="1"/>
  <c r="BA1283" i="1"/>
  <c r="BA1282" i="1"/>
  <c r="BA1281" i="1"/>
  <c r="BA1280" i="1"/>
  <c r="BA1279" i="1"/>
  <c r="BA1278" i="1"/>
  <c r="BA1277" i="1"/>
  <c r="BA1276" i="1"/>
  <c r="BA1275" i="1"/>
  <c r="BA1274" i="1"/>
  <c r="BA1273" i="1"/>
  <c r="BA1272" i="1"/>
  <c r="BA1271" i="1"/>
  <c r="BA1270" i="1"/>
  <c r="BA1269" i="1"/>
  <c r="BA1268" i="1"/>
  <c r="BA1267" i="1"/>
  <c r="BA1266" i="1"/>
  <c r="BA1265" i="1"/>
  <c r="BA1264" i="1"/>
  <c r="BA1263" i="1"/>
  <c r="BA1262" i="1"/>
  <c r="BA1261" i="1"/>
  <c r="BA1260" i="1"/>
  <c r="BA1259" i="1"/>
  <c r="BA1258" i="1"/>
  <c r="BA1257" i="1"/>
  <c r="BA1256" i="1"/>
  <c r="BA1255" i="1"/>
  <c r="BA1254" i="1"/>
  <c r="BA1253" i="1"/>
  <c r="BA1252" i="1"/>
  <c r="BA1251" i="1"/>
  <c r="BA1250" i="1"/>
  <c r="BA1249" i="1"/>
  <c r="BA1248" i="1"/>
  <c r="BA1247" i="1"/>
  <c r="BA1246" i="1"/>
  <c r="BA1245" i="1"/>
  <c r="BA1244" i="1"/>
  <c r="BA1243" i="1"/>
  <c r="BA1242" i="1"/>
  <c r="BA1241" i="1"/>
  <c r="BA1240" i="1"/>
  <c r="BA1239" i="1"/>
  <c r="BA1238" i="1"/>
  <c r="BA1237" i="1"/>
  <c r="BA1236" i="1"/>
  <c r="BA1235" i="1"/>
  <c r="BA1234" i="1"/>
  <c r="BA1233" i="1"/>
  <c r="BA1232" i="1"/>
  <c r="BA1231" i="1"/>
  <c r="BA1230" i="1"/>
  <c r="BA1229" i="1"/>
  <c r="BA1228" i="1"/>
  <c r="BA1227" i="1"/>
  <c r="BA1226" i="1"/>
  <c r="BA1225" i="1"/>
  <c r="BA1224" i="1"/>
  <c r="BA1223" i="1"/>
  <c r="BA1222" i="1"/>
  <c r="BA1221" i="1"/>
  <c r="BA1220" i="1"/>
  <c r="BA1219" i="1"/>
  <c r="BA1218" i="1"/>
  <c r="BA1217" i="1"/>
  <c r="BA1216" i="1"/>
  <c r="BA1215" i="1"/>
  <c r="BA1214" i="1"/>
  <c r="BA1213" i="1"/>
  <c r="BA1212" i="1"/>
  <c r="BA1211" i="1"/>
  <c r="BA1210" i="1"/>
  <c r="BA1209" i="1"/>
  <c r="BA1208" i="1"/>
  <c r="BA1207" i="1"/>
  <c r="BA1206" i="1"/>
  <c r="BA1205" i="1"/>
  <c r="BA1204" i="1"/>
  <c r="BA1203" i="1"/>
  <c r="BA1202" i="1"/>
  <c r="BA1201" i="1"/>
  <c r="BA1200" i="1"/>
  <c r="BA1199" i="1"/>
  <c r="BA1198" i="1"/>
  <c r="BA1197" i="1"/>
  <c r="BA1196" i="1"/>
  <c r="BA1195" i="1"/>
  <c r="BA1194" i="1"/>
  <c r="BA1193" i="1"/>
  <c r="BA1192" i="1"/>
  <c r="BA1191" i="1"/>
  <c r="BA1190" i="1"/>
  <c r="BA1189" i="1"/>
  <c r="BA1188" i="1"/>
  <c r="BA1187" i="1"/>
  <c r="BA1186" i="1"/>
  <c r="BA1185" i="1"/>
  <c r="BA1184" i="1"/>
  <c r="BA1183" i="1"/>
  <c r="BA1182" i="1"/>
  <c r="BA1181" i="1"/>
  <c r="BA1180" i="1"/>
  <c r="BA1179" i="1"/>
  <c r="BA1178" i="1"/>
  <c r="BA1177" i="1"/>
  <c r="BA1176" i="1"/>
  <c r="BA1175" i="1"/>
  <c r="BA1174" i="1"/>
  <c r="BA1173" i="1"/>
  <c r="BA1172" i="1"/>
  <c r="BA1171" i="1"/>
  <c r="BA1170" i="1"/>
  <c r="BA1169" i="1"/>
  <c r="BA1168" i="1"/>
  <c r="BA1167" i="1"/>
  <c r="BA1166" i="1"/>
  <c r="BA1165" i="1"/>
  <c r="BA1164" i="1"/>
  <c r="BA1163" i="1"/>
  <c r="BA1162" i="1"/>
  <c r="BA1161" i="1"/>
  <c r="BA1160" i="1"/>
  <c r="BA1159" i="1"/>
  <c r="BA1158" i="1"/>
  <c r="BA1157" i="1"/>
  <c r="BA1156" i="1"/>
  <c r="BA1155" i="1"/>
  <c r="BA1154" i="1"/>
  <c r="BA1153" i="1"/>
  <c r="BA1152" i="1"/>
  <c r="BA1151" i="1"/>
  <c r="BA1150" i="1"/>
  <c r="BA1149" i="1"/>
  <c r="BA1148" i="1"/>
  <c r="BA1147" i="1"/>
  <c r="BA1146" i="1"/>
  <c r="BA1145" i="1"/>
  <c r="BA1144" i="1"/>
  <c r="BA1143" i="1"/>
  <c r="BA1142" i="1"/>
  <c r="BA1141" i="1"/>
  <c r="BA1140" i="1"/>
  <c r="BA1139" i="1"/>
  <c r="BA1138" i="1"/>
  <c r="BA1137" i="1"/>
  <c r="BA1136" i="1"/>
  <c r="BA1135" i="1"/>
  <c r="BA1134" i="1"/>
  <c r="BA1133" i="1"/>
  <c r="BA1132" i="1"/>
  <c r="BA1131" i="1"/>
  <c r="BA1130" i="1"/>
  <c r="BA1129" i="1"/>
  <c r="BA1128" i="1"/>
  <c r="BA1127" i="1"/>
  <c r="BA1126" i="1"/>
  <c r="BA1125" i="1"/>
  <c r="BA1124" i="1"/>
  <c r="BA1123" i="1"/>
  <c r="BA1122" i="1"/>
  <c r="BA1121" i="1"/>
  <c r="BA1120" i="1"/>
  <c r="BA1119" i="1"/>
  <c r="BA1118" i="1"/>
  <c r="BA1117" i="1"/>
  <c r="BA1116" i="1"/>
  <c r="BA1115" i="1"/>
  <c r="BA1114" i="1"/>
  <c r="BA1113" i="1"/>
  <c r="BA1112" i="1"/>
  <c r="BA1111" i="1"/>
  <c r="BA1110" i="1"/>
  <c r="BA1109" i="1"/>
  <c r="BA1108" i="1"/>
  <c r="BA1107" i="1"/>
  <c r="BA1106" i="1"/>
  <c r="BA1105" i="1"/>
  <c r="BA1104" i="1"/>
  <c r="BA1103" i="1"/>
  <c r="BA1102" i="1"/>
  <c r="BA1101" i="1"/>
  <c r="BA1100" i="1"/>
  <c r="BA1099" i="1"/>
  <c r="BA1098" i="1"/>
  <c r="BA1097" i="1"/>
  <c r="BA1096" i="1"/>
  <c r="BA1095" i="1"/>
  <c r="BA1094" i="1"/>
  <c r="BA1093" i="1"/>
  <c r="BA1092" i="1"/>
  <c r="BA1091" i="1"/>
  <c r="BA1090" i="1"/>
  <c r="BA1089" i="1"/>
  <c r="BA1088" i="1"/>
  <c r="BA1087" i="1"/>
  <c r="BA1086" i="1"/>
  <c r="BA1085" i="1"/>
  <c r="BA1084" i="1"/>
  <c r="BA1083" i="1"/>
  <c r="BA1082" i="1"/>
  <c r="BA1081" i="1"/>
  <c r="BA1080" i="1"/>
  <c r="BA1079" i="1"/>
  <c r="BA1078" i="1"/>
  <c r="BA1077" i="1"/>
  <c r="BA1076" i="1"/>
  <c r="BA1075" i="1"/>
  <c r="BA1074" i="1"/>
  <c r="BA1073" i="1"/>
  <c r="BA1072" i="1"/>
  <c r="BA1071" i="1"/>
  <c r="BA1070" i="1"/>
  <c r="BA1069" i="1"/>
  <c r="BA1068" i="1"/>
  <c r="BA1067" i="1"/>
  <c r="BA1066" i="1"/>
  <c r="BA1065" i="1"/>
  <c r="BA1064" i="1"/>
  <c r="BA1063" i="1"/>
  <c r="BA1062" i="1"/>
  <c r="BA1061" i="1"/>
  <c r="BA1060" i="1"/>
  <c r="BA1059" i="1"/>
  <c r="BA1058" i="1"/>
  <c r="BA1057" i="1"/>
  <c r="BA1056" i="1"/>
  <c r="BA1055" i="1"/>
  <c r="BA1054" i="1"/>
  <c r="BA1053" i="1"/>
  <c r="BA1052" i="1"/>
  <c r="BA1051" i="1"/>
  <c r="BA1050" i="1"/>
  <c r="BA1049" i="1"/>
  <c r="BA1048" i="1"/>
  <c r="BA1047" i="1"/>
  <c r="BA1046" i="1"/>
  <c r="BA1045" i="1"/>
  <c r="BA1044" i="1"/>
  <c r="BA1043" i="1"/>
  <c r="BA1042" i="1"/>
  <c r="BA1041" i="1"/>
  <c r="BA1040" i="1"/>
  <c r="BA1039" i="1"/>
  <c r="BA1038" i="1"/>
  <c r="BA1037" i="1"/>
  <c r="BA1036" i="1"/>
  <c r="BA1035" i="1"/>
  <c r="BA1034" i="1"/>
  <c r="BA1033" i="1"/>
  <c r="BA1032" i="1"/>
  <c r="BA1031" i="1"/>
  <c r="BA1030" i="1"/>
  <c r="BA1029" i="1"/>
  <c r="BA1028" i="1"/>
  <c r="BA1027" i="1"/>
  <c r="BA1026" i="1"/>
  <c r="BA1025" i="1"/>
  <c r="BA1024" i="1"/>
  <c r="BA1023" i="1"/>
  <c r="BA1022" i="1"/>
  <c r="BA1021" i="1"/>
  <c r="BA1020" i="1"/>
  <c r="BA1019" i="1"/>
  <c r="BA1018" i="1"/>
  <c r="BA1017" i="1"/>
  <c r="BA1016" i="1"/>
  <c r="BA1015" i="1"/>
  <c r="BA1014" i="1"/>
  <c r="BA1013" i="1"/>
  <c r="BA1012" i="1"/>
  <c r="BA1011" i="1"/>
  <c r="BA1010" i="1"/>
  <c r="BA1009" i="1"/>
  <c r="BA1008" i="1"/>
  <c r="BA1007" i="1"/>
  <c r="BA1006" i="1"/>
  <c r="BA1005" i="1"/>
  <c r="BA1004" i="1"/>
  <c r="BA1003" i="1"/>
  <c r="BA1002" i="1"/>
  <c r="BA1001" i="1"/>
  <c r="BA1000" i="1"/>
  <c r="BA999" i="1"/>
  <c r="BA998" i="1"/>
  <c r="BA997" i="1"/>
  <c r="BA996" i="1"/>
  <c r="BA995" i="1"/>
  <c r="BA994" i="1"/>
  <c r="BA993" i="1"/>
  <c r="BA992" i="1"/>
  <c r="BA991" i="1"/>
  <c r="BA990" i="1"/>
  <c r="BA989" i="1"/>
  <c r="BA988" i="1"/>
  <c r="BA987" i="1"/>
  <c r="BA986" i="1"/>
  <c r="BA985" i="1"/>
  <c r="BA984" i="1"/>
  <c r="BA983" i="1"/>
  <c r="BA982" i="1"/>
  <c r="BA981" i="1"/>
  <c r="BA980" i="1"/>
  <c r="BA979" i="1"/>
  <c r="BA978" i="1"/>
  <c r="BA977" i="1"/>
  <c r="BA976" i="1"/>
  <c r="BA975" i="1"/>
  <c r="BA974" i="1"/>
  <c r="BA973" i="1"/>
  <c r="BA972" i="1"/>
  <c r="BA971" i="1"/>
  <c r="BA970" i="1"/>
  <c r="BA969" i="1"/>
  <c r="BA968" i="1"/>
  <c r="BA967" i="1"/>
  <c r="BA966" i="1"/>
  <c r="BA965" i="1"/>
  <c r="BA964" i="1"/>
  <c r="BA963" i="1"/>
  <c r="BA962" i="1"/>
  <c r="BA961" i="1"/>
  <c r="BA960" i="1"/>
  <c r="BA959" i="1"/>
  <c r="BA958" i="1"/>
  <c r="BA957" i="1"/>
  <c r="BA956" i="1"/>
  <c r="BA955" i="1"/>
  <c r="BA954" i="1"/>
  <c r="BA953" i="1"/>
  <c r="BA952" i="1"/>
  <c r="BA951" i="1"/>
  <c r="BA950" i="1"/>
  <c r="BA949" i="1"/>
  <c r="BA948" i="1"/>
  <c r="BA947" i="1"/>
  <c r="BA946" i="1"/>
  <c r="BA945" i="1"/>
  <c r="BA944" i="1"/>
  <c r="BA943" i="1"/>
  <c r="BA942" i="1"/>
  <c r="BA941" i="1"/>
  <c r="BA940" i="1"/>
  <c r="BA939" i="1"/>
  <c r="BA938" i="1"/>
  <c r="BA937" i="1"/>
  <c r="BA936" i="1"/>
  <c r="BA935" i="1"/>
  <c r="BA934" i="1"/>
  <c r="BA933" i="1"/>
  <c r="BA932" i="1"/>
  <c r="BA931" i="1"/>
  <c r="BA930" i="1"/>
  <c r="BA929" i="1"/>
  <c r="BA928" i="1"/>
  <c r="BA927" i="1"/>
  <c r="BA926" i="1"/>
  <c r="BA925" i="1"/>
  <c r="BA924" i="1"/>
  <c r="BA923" i="1"/>
  <c r="BA922" i="1"/>
  <c r="BA921" i="1"/>
  <c r="BA920" i="1"/>
  <c r="BA919" i="1"/>
  <c r="BA918" i="1"/>
  <c r="BA917" i="1"/>
  <c r="BA916" i="1"/>
  <c r="BA915" i="1"/>
  <c r="BA914" i="1"/>
  <c r="BA913" i="1"/>
  <c r="BA912" i="1"/>
  <c r="BA911" i="1"/>
  <c r="BA910" i="1"/>
  <c r="BA909" i="1"/>
  <c r="BA908" i="1"/>
  <c r="BA907" i="1"/>
  <c r="BA906" i="1"/>
  <c r="BA905" i="1"/>
  <c r="BA904" i="1"/>
  <c r="BA903" i="1"/>
  <c r="BA902" i="1"/>
  <c r="BA901" i="1"/>
  <c r="BA900" i="1"/>
  <c r="BA899" i="1"/>
  <c r="BA898" i="1"/>
  <c r="BA897" i="1"/>
  <c r="BA896" i="1"/>
  <c r="BA895" i="1"/>
  <c r="BA894" i="1"/>
  <c r="BA893" i="1"/>
  <c r="BA892" i="1"/>
  <c r="BA891" i="1"/>
  <c r="BA890" i="1"/>
  <c r="BA889" i="1"/>
  <c r="BA888" i="1"/>
  <c r="BA887" i="1"/>
  <c r="BA886" i="1"/>
  <c r="BA885" i="1"/>
  <c r="BA884" i="1"/>
  <c r="BA883" i="1"/>
  <c r="BA882" i="1"/>
  <c r="BA881" i="1"/>
  <c r="BA880" i="1"/>
  <c r="BA879" i="1"/>
  <c r="BA878" i="1"/>
  <c r="BA877" i="1"/>
  <c r="BA876" i="1"/>
  <c r="BA875" i="1"/>
  <c r="BA874" i="1"/>
  <c r="BA873" i="1"/>
  <c r="BA872" i="1"/>
  <c r="BA871" i="1"/>
  <c r="BA870" i="1"/>
  <c r="BA869" i="1"/>
  <c r="BA868" i="1"/>
  <c r="BA867" i="1"/>
  <c r="BA866" i="1"/>
  <c r="BA865" i="1"/>
  <c r="BA864" i="1"/>
  <c r="BA863" i="1"/>
  <c r="BA862" i="1"/>
  <c r="BA861" i="1"/>
  <c r="BA860" i="1"/>
  <c r="BA859" i="1"/>
  <c r="BA858" i="1"/>
  <c r="BA857" i="1"/>
  <c r="BA856" i="1"/>
  <c r="BA855" i="1"/>
  <c r="BA854" i="1"/>
  <c r="BA853" i="1"/>
  <c r="BA852" i="1"/>
  <c r="BA851" i="1"/>
  <c r="BA850" i="1"/>
  <c r="BA849" i="1"/>
  <c r="BA848" i="1"/>
  <c r="BA847" i="1"/>
  <c r="BA846" i="1"/>
  <c r="BA845" i="1"/>
  <c r="BA844" i="1"/>
  <c r="BA843" i="1"/>
  <c r="BA842" i="1"/>
  <c r="BA841" i="1"/>
  <c r="BA840" i="1"/>
  <c r="BA839" i="1"/>
  <c r="BA838" i="1"/>
  <c r="BA837" i="1"/>
  <c r="BA836" i="1"/>
  <c r="BA835" i="1"/>
  <c r="BA834" i="1"/>
  <c r="BA833" i="1"/>
  <c r="BA832" i="1"/>
  <c r="BA831" i="1"/>
  <c r="BA830" i="1"/>
  <c r="BA829" i="1"/>
  <c r="BA828" i="1"/>
  <c r="BA827" i="1"/>
  <c r="BA826" i="1"/>
  <c r="BA825" i="1"/>
  <c r="BA824" i="1"/>
  <c r="BA823" i="1"/>
  <c r="BA822" i="1"/>
  <c r="BA821" i="1"/>
  <c r="BA820" i="1"/>
  <c r="BA819" i="1"/>
  <c r="BA818" i="1"/>
  <c r="BA817" i="1"/>
  <c r="BA816" i="1"/>
  <c r="BA815" i="1"/>
  <c r="BA814" i="1"/>
  <c r="BA813" i="1"/>
  <c r="BA812" i="1"/>
  <c r="BA811" i="1"/>
  <c r="BA810" i="1"/>
  <c r="BA809" i="1"/>
  <c r="BA808" i="1"/>
  <c r="BA807" i="1"/>
  <c r="BA806" i="1"/>
  <c r="BA805" i="1"/>
  <c r="BA804" i="1"/>
  <c r="BA803" i="1"/>
  <c r="BA802" i="1"/>
  <c r="BA801" i="1"/>
  <c r="BA800" i="1"/>
  <c r="BA799" i="1"/>
  <c r="BA798" i="1"/>
  <c r="BA797" i="1"/>
  <c r="BA796" i="1"/>
  <c r="BA795" i="1"/>
  <c r="BA794" i="1"/>
  <c r="BA793" i="1"/>
  <c r="BA792" i="1"/>
  <c r="BA791" i="1"/>
  <c r="BA790" i="1"/>
  <c r="BA789" i="1"/>
  <c r="BA788" i="1"/>
  <c r="BA787" i="1"/>
  <c r="BA786" i="1"/>
  <c r="BA785" i="1"/>
  <c r="BA784" i="1"/>
  <c r="BA783" i="1"/>
  <c r="BA782" i="1"/>
  <c r="BA781" i="1"/>
  <c r="BA780" i="1"/>
  <c r="BA779" i="1"/>
  <c r="BA778" i="1"/>
  <c r="BA777" i="1"/>
  <c r="BA776" i="1"/>
  <c r="BA775" i="1"/>
  <c r="BA774" i="1"/>
  <c r="BA773" i="1"/>
  <c r="BA772" i="1"/>
  <c r="BA771" i="1"/>
  <c r="BA770" i="1"/>
  <c r="BA769" i="1"/>
  <c r="BA768" i="1"/>
  <c r="BA767" i="1"/>
  <c r="BA766" i="1"/>
  <c r="BA765" i="1"/>
  <c r="BA764" i="1"/>
  <c r="BA763" i="1"/>
  <c r="BA762" i="1"/>
  <c r="BA761" i="1"/>
  <c r="BA760" i="1"/>
  <c r="BA759" i="1"/>
  <c r="BA758" i="1"/>
  <c r="BA757" i="1"/>
  <c r="BA756" i="1"/>
  <c r="BA755" i="1"/>
  <c r="BA754" i="1"/>
  <c r="BA753" i="1"/>
  <c r="BA752" i="1"/>
  <c r="BA751" i="1"/>
  <c r="BA750" i="1"/>
  <c r="BA749" i="1"/>
  <c r="BA748" i="1"/>
  <c r="BA747" i="1"/>
  <c r="BA746" i="1"/>
  <c r="BA745" i="1"/>
  <c r="BA744" i="1"/>
  <c r="BA743" i="1"/>
  <c r="BA742" i="1"/>
  <c r="BA741" i="1"/>
  <c r="BA740" i="1"/>
  <c r="BA739" i="1"/>
  <c r="BA738" i="1"/>
  <c r="BA737" i="1"/>
  <c r="BA736" i="1"/>
  <c r="BA735" i="1"/>
  <c r="BA734" i="1"/>
  <c r="BA733" i="1"/>
  <c r="BA732" i="1"/>
  <c r="BA731" i="1"/>
  <c r="BA730" i="1"/>
  <c r="BA729" i="1"/>
  <c r="BA728" i="1"/>
  <c r="BA727" i="1"/>
  <c r="BA726" i="1"/>
  <c r="BA725" i="1"/>
  <c r="BA724" i="1"/>
  <c r="BA723" i="1"/>
  <c r="BA722" i="1"/>
  <c r="BA721" i="1"/>
  <c r="BA720" i="1"/>
  <c r="BA719" i="1"/>
  <c r="BA718" i="1"/>
  <c r="BA717" i="1"/>
  <c r="BA716" i="1"/>
  <c r="BA715" i="1"/>
  <c r="BA714" i="1"/>
  <c r="BA713" i="1"/>
  <c r="BA712" i="1"/>
  <c r="BA711" i="1"/>
  <c r="BA710" i="1"/>
  <c r="BA709" i="1"/>
  <c r="BA708" i="1"/>
  <c r="BA707" i="1"/>
  <c r="BA706" i="1"/>
  <c r="BA705" i="1"/>
  <c r="BA704" i="1"/>
  <c r="BA703" i="1"/>
  <c r="BA702" i="1"/>
  <c r="BA701" i="1"/>
  <c r="BA700" i="1"/>
  <c r="BA699" i="1"/>
  <c r="BA698" i="1"/>
  <c r="BA697" i="1"/>
  <c r="BA696" i="1"/>
  <c r="BA695" i="1"/>
  <c r="BA694" i="1"/>
  <c r="BA693" i="1"/>
  <c r="BA692" i="1"/>
  <c r="BA691" i="1"/>
  <c r="BA690" i="1"/>
  <c r="BA689" i="1"/>
  <c r="BA688" i="1"/>
  <c r="BA687" i="1"/>
  <c r="BA686" i="1"/>
  <c r="BA685" i="1"/>
  <c r="BA684" i="1"/>
  <c r="BA683" i="1"/>
  <c r="BA682" i="1"/>
  <c r="BA681" i="1"/>
  <c r="BA680" i="1"/>
  <c r="BA679" i="1"/>
  <c r="BA678" i="1"/>
  <c r="BA677" i="1"/>
  <c r="BA676" i="1"/>
  <c r="BA675" i="1"/>
  <c r="BA674" i="1"/>
  <c r="BA673" i="1"/>
  <c r="BA672" i="1"/>
  <c r="BA671" i="1"/>
  <c r="BA670" i="1"/>
  <c r="BA669" i="1"/>
  <c r="BA668" i="1"/>
  <c r="BA667" i="1"/>
  <c r="BA666" i="1"/>
  <c r="BA665" i="1"/>
  <c r="BA664" i="1"/>
  <c r="BA663" i="1"/>
  <c r="BA662" i="1"/>
  <c r="BA661" i="1"/>
  <c r="BA660" i="1"/>
  <c r="BA659" i="1"/>
  <c r="BA658" i="1"/>
  <c r="BA657" i="1"/>
  <c r="BA656" i="1"/>
  <c r="BA655" i="1"/>
  <c r="BA654" i="1"/>
  <c r="BA653" i="1"/>
  <c r="BA652" i="1"/>
  <c r="BA651" i="1"/>
  <c r="BA650" i="1"/>
  <c r="BA649" i="1"/>
  <c r="BA648" i="1"/>
  <c r="BA647" i="1"/>
  <c r="BA646" i="1"/>
  <c r="BA645" i="1"/>
  <c r="BA644" i="1"/>
  <c r="BA643" i="1"/>
  <c r="BA642" i="1"/>
  <c r="BA641" i="1"/>
  <c r="BA640" i="1"/>
  <c r="BA639" i="1"/>
  <c r="BA638" i="1"/>
  <c r="BA637" i="1"/>
  <c r="BA636" i="1"/>
  <c r="BA635" i="1"/>
  <c r="BA634" i="1"/>
  <c r="BA633" i="1"/>
  <c r="BA632" i="1"/>
  <c r="BA631" i="1"/>
  <c r="BA630" i="1"/>
  <c r="BA629" i="1"/>
  <c r="BA628" i="1"/>
  <c r="BA627" i="1"/>
  <c r="BA626" i="1"/>
  <c r="BA625" i="1"/>
  <c r="BA624" i="1"/>
  <c r="BA623" i="1"/>
  <c r="BA622" i="1"/>
  <c r="BA621" i="1"/>
  <c r="BA620" i="1"/>
  <c r="BA619" i="1"/>
  <c r="BA618" i="1"/>
  <c r="BA617" i="1"/>
  <c r="BA616" i="1"/>
  <c r="BA615" i="1"/>
  <c r="BA614" i="1"/>
  <c r="BA613" i="1"/>
  <c r="BA612" i="1"/>
  <c r="BA611" i="1"/>
  <c r="BA610" i="1"/>
  <c r="BA609" i="1"/>
  <c r="BA608" i="1"/>
  <c r="BA607" i="1"/>
  <c r="BA606" i="1"/>
  <c r="BA605" i="1"/>
  <c r="BA604" i="1"/>
  <c r="BA603" i="1"/>
  <c r="BA602" i="1"/>
  <c r="BA601" i="1"/>
  <c r="BA600" i="1"/>
  <c r="BA599" i="1"/>
  <c r="BA598" i="1"/>
  <c r="BA597" i="1"/>
  <c r="BA596" i="1"/>
  <c r="BA595" i="1"/>
  <c r="BA594" i="1"/>
  <c r="BA593" i="1"/>
  <c r="BA592" i="1"/>
  <c r="BA591" i="1"/>
  <c r="BA590" i="1"/>
  <c r="BA589" i="1"/>
  <c r="BA588" i="1"/>
  <c r="BA587" i="1"/>
  <c r="BA586" i="1"/>
  <c r="BA585" i="1"/>
  <c r="BA584" i="1"/>
  <c r="BA583" i="1"/>
  <c r="BA582" i="1"/>
  <c r="BA581" i="1"/>
  <c r="BA580" i="1"/>
  <c r="BA579" i="1"/>
  <c r="BA578" i="1"/>
  <c r="BA577" i="1"/>
  <c r="BA576" i="1"/>
  <c r="BA575" i="1"/>
  <c r="BA574" i="1"/>
  <c r="BA573" i="1"/>
  <c r="BA572" i="1"/>
  <c r="BA571" i="1"/>
  <c r="BA570" i="1"/>
  <c r="BA569" i="1"/>
  <c r="BA568" i="1"/>
  <c r="BA567" i="1"/>
  <c r="BA566" i="1"/>
  <c r="BA565" i="1"/>
  <c r="BA564" i="1"/>
  <c r="BA563" i="1"/>
  <c r="BA562" i="1"/>
  <c r="BA561" i="1"/>
  <c r="BA560" i="1"/>
  <c r="BA559" i="1"/>
  <c r="BA558" i="1"/>
  <c r="BA557" i="1"/>
  <c r="BA556" i="1"/>
  <c r="BA555" i="1"/>
  <c r="BA554" i="1"/>
  <c r="BA553" i="1"/>
  <c r="BA552" i="1"/>
  <c r="BA551" i="1"/>
  <c r="BA550" i="1"/>
  <c r="BA549" i="1"/>
  <c r="BA548" i="1"/>
  <c r="BA547" i="1"/>
  <c r="BA546" i="1"/>
  <c r="BA545" i="1"/>
  <c r="BA544" i="1"/>
  <c r="BA543" i="1"/>
  <c r="BA542" i="1"/>
  <c r="BA541" i="1"/>
  <c r="BA540" i="1"/>
  <c r="BA539" i="1"/>
  <c r="BA538" i="1"/>
  <c r="BA537" i="1"/>
  <c r="BA536" i="1"/>
  <c r="BA535" i="1"/>
  <c r="BA534" i="1"/>
  <c r="BA533" i="1"/>
  <c r="BA532" i="1"/>
  <c r="BA531" i="1"/>
  <c r="BA530" i="1"/>
  <c r="BA529" i="1"/>
  <c r="BA528" i="1"/>
  <c r="BA527" i="1"/>
  <c r="BA526" i="1"/>
  <c r="BA525" i="1"/>
  <c r="BA524" i="1"/>
  <c r="BA523" i="1"/>
  <c r="BA522" i="1"/>
  <c r="BA521" i="1"/>
  <c r="BA520" i="1"/>
  <c r="BA519" i="1"/>
  <c r="BA518" i="1"/>
  <c r="BA517" i="1"/>
  <c r="BA516" i="1"/>
  <c r="BA515" i="1"/>
  <c r="BA514" i="1"/>
  <c r="BA513" i="1"/>
  <c r="BA512" i="1"/>
  <c r="BA511" i="1"/>
  <c r="BA510" i="1"/>
  <c r="BA509" i="1"/>
  <c r="BA508" i="1"/>
  <c r="BA507" i="1"/>
  <c r="BA506" i="1"/>
  <c r="BA505" i="1"/>
  <c r="BA504" i="1"/>
  <c r="BA503" i="1"/>
  <c r="BA502" i="1"/>
  <c r="BA501" i="1"/>
  <c r="BA500" i="1"/>
  <c r="BA499" i="1"/>
  <c r="BA498" i="1"/>
  <c r="BA497" i="1"/>
  <c r="BA496" i="1"/>
  <c r="BA495" i="1"/>
  <c r="BA494" i="1"/>
  <c r="BA493" i="1"/>
  <c r="BA492" i="1"/>
  <c r="BA491" i="1"/>
  <c r="BA490" i="1"/>
  <c r="BA489" i="1"/>
  <c r="BA488" i="1"/>
  <c r="BA487" i="1"/>
  <c r="BA486" i="1"/>
  <c r="BA485" i="1"/>
  <c r="BA484" i="1"/>
  <c r="BA483" i="1"/>
  <c r="BA482" i="1"/>
  <c r="BA481" i="1"/>
  <c r="BA480" i="1"/>
  <c r="BA479" i="1"/>
  <c r="BA478" i="1"/>
  <c r="BA477" i="1"/>
  <c r="BA476" i="1"/>
  <c r="BA475" i="1"/>
  <c r="BA474" i="1"/>
  <c r="BA473" i="1"/>
  <c r="BA472" i="1"/>
  <c r="BA471" i="1"/>
  <c r="BA470" i="1"/>
  <c r="BA469" i="1"/>
  <c r="BA468" i="1"/>
  <c r="BA467" i="1"/>
  <c r="BA466" i="1"/>
  <c r="BA465" i="1"/>
  <c r="BA464" i="1"/>
  <c r="BA463" i="1"/>
  <c r="BA462" i="1"/>
  <c r="BA461" i="1"/>
  <c r="BA460" i="1"/>
  <c r="BA459" i="1"/>
  <c r="BA458" i="1"/>
  <c r="BA457" i="1"/>
  <c r="BA456" i="1"/>
  <c r="BA455" i="1"/>
  <c r="BA454" i="1"/>
  <c r="BA453" i="1"/>
  <c r="BA452" i="1"/>
  <c r="BA451" i="1"/>
  <c r="BA450" i="1"/>
  <c r="BA449" i="1"/>
  <c r="BA448" i="1"/>
  <c r="BA447" i="1"/>
  <c r="BA446" i="1"/>
  <c r="BA445" i="1"/>
  <c r="BA444" i="1"/>
  <c r="BA443" i="1"/>
  <c r="BA442" i="1"/>
  <c r="BA441" i="1"/>
  <c r="BA440" i="1"/>
  <c r="BA439" i="1"/>
  <c r="BA438" i="1"/>
  <c r="BA437" i="1"/>
  <c r="BA436" i="1"/>
  <c r="BA435" i="1"/>
  <c r="BA434" i="1"/>
  <c r="BA433" i="1"/>
  <c r="BA432" i="1"/>
  <c r="BA431" i="1"/>
  <c r="BA430" i="1"/>
  <c r="BA429" i="1"/>
  <c r="BA428" i="1"/>
  <c r="BA427" i="1"/>
  <c r="BA426" i="1"/>
  <c r="BA425" i="1"/>
  <c r="BA424" i="1"/>
  <c r="BA423" i="1"/>
  <c r="BA422" i="1"/>
  <c r="BA421" i="1"/>
  <c r="BA420" i="1"/>
  <c r="BA419" i="1"/>
  <c r="BA418" i="1"/>
  <c r="BA417" i="1"/>
  <c r="BA416" i="1"/>
  <c r="BA415" i="1"/>
  <c r="BA414" i="1"/>
  <c r="BA413" i="1"/>
  <c r="BA412" i="1"/>
  <c r="BA411" i="1"/>
  <c r="BA410" i="1"/>
  <c r="BA409" i="1"/>
  <c r="BA408" i="1"/>
  <c r="BA407" i="1"/>
  <c r="BA406" i="1"/>
  <c r="BA405" i="1"/>
  <c r="BA404" i="1"/>
  <c r="BA403" i="1"/>
  <c r="BA402" i="1"/>
  <c r="BA401" i="1"/>
  <c r="BA400" i="1"/>
  <c r="BA399" i="1"/>
  <c r="BA398" i="1"/>
  <c r="BA397" i="1"/>
  <c r="BA396" i="1"/>
  <c r="BA395" i="1"/>
  <c r="BA394" i="1"/>
  <c r="BA393" i="1"/>
  <c r="BA392" i="1"/>
  <c r="BA391" i="1"/>
  <c r="BA390" i="1"/>
  <c r="BA389" i="1"/>
  <c r="BA388" i="1"/>
  <c r="BA387" i="1"/>
  <c r="BA386" i="1"/>
  <c r="BA385" i="1"/>
  <c r="BA384" i="1"/>
  <c r="BA383" i="1"/>
  <c r="BA382" i="1"/>
  <c r="BA381" i="1"/>
  <c r="BA380" i="1"/>
  <c r="BA379" i="1"/>
  <c r="BA378" i="1"/>
  <c r="BA377" i="1"/>
  <c r="BA376" i="1"/>
  <c r="BA375" i="1"/>
  <c r="BA374" i="1"/>
  <c r="BA373" i="1"/>
  <c r="BA372" i="1"/>
  <c r="BA371" i="1"/>
  <c r="BA370" i="1"/>
  <c r="BA369" i="1"/>
  <c r="BA368" i="1"/>
  <c r="BA367" i="1"/>
  <c r="BA366" i="1"/>
  <c r="BA365" i="1"/>
  <c r="BA364" i="1"/>
  <c r="BA363" i="1"/>
  <c r="BA362" i="1"/>
  <c r="BA361" i="1"/>
  <c r="BA360" i="1"/>
  <c r="BA359" i="1"/>
  <c r="BA358" i="1"/>
  <c r="BA357" i="1"/>
  <c r="BA356" i="1"/>
  <c r="BA355" i="1"/>
  <c r="BA354" i="1"/>
  <c r="BA353" i="1"/>
  <c r="BA352" i="1"/>
  <c r="BA351" i="1"/>
  <c r="BA350" i="1"/>
  <c r="BA349" i="1"/>
  <c r="BA348" i="1"/>
  <c r="BA347" i="1"/>
  <c r="BA346" i="1"/>
  <c r="BA345" i="1"/>
  <c r="BA344" i="1"/>
  <c r="BA343" i="1"/>
  <c r="BA342" i="1"/>
  <c r="BA341" i="1"/>
  <c r="BA340" i="1"/>
  <c r="BA339" i="1"/>
  <c r="BA338" i="1"/>
  <c r="BA337" i="1"/>
  <c r="BA336" i="1"/>
  <c r="BA335" i="1"/>
  <c r="BA334" i="1"/>
  <c r="BA333" i="1"/>
  <c r="BA332" i="1"/>
  <c r="BA331" i="1"/>
  <c r="BA330" i="1"/>
  <c r="BA329" i="1"/>
  <c r="BA328" i="1"/>
  <c r="BA327" i="1"/>
  <c r="BA326" i="1"/>
  <c r="BA325" i="1"/>
  <c r="BA324" i="1"/>
  <c r="BA323" i="1"/>
  <c r="BA322" i="1"/>
  <c r="BA321" i="1"/>
  <c r="BA320" i="1"/>
  <c r="BA319" i="1"/>
  <c r="BA318" i="1"/>
  <c r="BA317" i="1"/>
  <c r="BA316" i="1"/>
  <c r="BA315" i="1"/>
  <c r="BA314" i="1"/>
  <c r="BA313" i="1"/>
  <c r="BA312" i="1"/>
  <c r="BA311" i="1"/>
  <c r="BA310" i="1"/>
  <c r="BA309" i="1"/>
  <c r="BA308" i="1"/>
  <c r="BA307" i="1"/>
  <c r="BA306" i="1"/>
  <c r="BA305" i="1"/>
  <c r="BA304" i="1"/>
  <c r="BA303" i="1"/>
  <c r="BA302" i="1"/>
  <c r="BA301" i="1"/>
  <c r="BA300" i="1"/>
  <c r="BA299" i="1"/>
  <c r="BA298" i="1"/>
  <c r="BA297" i="1"/>
  <c r="BA296" i="1"/>
  <c r="BA295" i="1"/>
  <c r="BA294" i="1"/>
  <c r="BA293" i="1"/>
  <c r="BA292" i="1"/>
  <c r="BA291" i="1"/>
  <c r="BA290" i="1"/>
  <c r="BA289" i="1"/>
  <c r="BA288" i="1"/>
  <c r="BA287" i="1"/>
  <c r="BA286" i="1"/>
  <c r="BA285" i="1"/>
  <c r="BA284" i="1"/>
  <c r="BA283" i="1"/>
  <c r="BA282" i="1"/>
  <c r="BA281" i="1"/>
  <c r="BA280" i="1"/>
  <c r="BA279" i="1"/>
  <c r="BA278" i="1"/>
  <c r="BA277" i="1"/>
  <c r="BA276" i="1"/>
  <c r="BA275" i="1"/>
  <c r="BA274" i="1"/>
  <c r="BA273" i="1"/>
  <c r="BA272" i="1"/>
  <c r="BA271" i="1"/>
  <c r="BA270" i="1"/>
  <c r="BA269" i="1"/>
  <c r="BA268" i="1"/>
  <c r="BA267" i="1"/>
  <c r="BA266" i="1"/>
  <c r="BA265" i="1"/>
  <c r="BA264" i="1"/>
  <c r="BA263" i="1"/>
  <c r="BG261" i="1"/>
  <c r="BG260" i="1"/>
  <c r="BG259" i="1"/>
  <c r="BG257" i="1"/>
  <c r="BG256" i="1"/>
  <c r="BG255" i="1"/>
  <c r="BG253" i="1"/>
  <c r="BG251" i="1"/>
  <c r="BG249" i="1"/>
  <c r="BG247" i="1"/>
  <c r="BG245" i="1"/>
  <c r="BG244" i="1"/>
  <c r="BG243" i="1"/>
  <c r="BG241" i="1"/>
  <c r="BG240" i="1"/>
  <c r="BG239" i="1"/>
  <c r="BG237" i="1"/>
  <c r="BG233" i="1"/>
  <c r="BG231" i="1"/>
  <c r="BG229" i="1"/>
  <c r="BG228" i="1"/>
  <c r="BG227" i="1"/>
  <c r="BG225" i="1"/>
  <c r="BG224" i="1"/>
  <c r="BG223" i="1"/>
  <c r="BG221" i="1"/>
  <c r="BG219" i="1"/>
  <c r="BG217" i="1"/>
  <c r="BG215" i="1"/>
  <c r="BG213" i="1"/>
  <c r="BG212" i="1"/>
  <c r="BG211" i="1"/>
  <c r="BG209" i="1"/>
  <c r="BG208" i="1"/>
  <c r="BG207" i="1"/>
  <c r="BG205" i="1"/>
  <c r="BG201" i="1"/>
  <c r="BG199" i="1"/>
  <c r="BG197" i="1"/>
  <c r="BG196" i="1"/>
  <c r="BG195" i="1"/>
  <c r="BG193" i="1"/>
  <c r="BG192" i="1"/>
  <c r="BG191" i="1"/>
  <c r="BG189" i="1"/>
  <c r="BG187" i="1"/>
  <c r="BG185" i="1"/>
  <c r="BG183" i="1"/>
  <c r="BG181" i="1"/>
  <c r="BG180" i="1"/>
  <c r="BG179" i="1"/>
  <c r="BG177" i="1"/>
  <c r="BG176" i="1"/>
  <c r="BG175" i="1"/>
  <c r="BG173" i="1"/>
  <c r="BG169" i="1"/>
  <c r="BG167" i="1"/>
  <c r="BG165" i="1"/>
  <c r="BG164" i="1"/>
  <c r="BG163" i="1"/>
  <c r="BG161" i="1"/>
  <c r="BG160" i="1"/>
  <c r="BG159" i="1"/>
  <c r="BG157" i="1"/>
  <c r="BG155" i="1"/>
  <c r="BG153" i="1"/>
  <c r="BG151" i="1"/>
  <c r="BG149" i="1"/>
  <c r="BG148" i="1"/>
  <c r="BG147" i="1"/>
  <c r="BG145" i="1"/>
  <c r="BG144" i="1"/>
  <c r="BG143" i="1"/>
  <c r="BG141" i="1"/>
  <c r="BG137" i="1"/>
  <c r="BG135" i="1"/>
  <c r="BG133" i="1"/>
  <c r="BG132" i="1"/>
  <c r="BG131" i="1"/>
  <c r="BG129" i="1"/>
  <c r="BG128" i="1"/>
  <c r="BG127" i="1"/>
  <c r="BG125" i="1"/>
  <c r="BG123" i="1"/>
  <c r="BG121" i="1"/>
  <c r="BG119" i="1"/>
  <c r="BG117" i="1"/>
  <c r="BG116" i="1"/>
  <c r="BG115" i="1"/>
  <c r="BG113" i="1"/>
  <c r="BG112" i="1"/>
  <c r="BG111" i="1"/>
  <c r="BG109" i="1"/>
  <c r="BG105" i="1"/>
  <c r="BG103" i="1"/>
  <c r="BG101" i="1"/>
  <c r="BG100" i="1"/>
  <c r="BG99" i="1"/>
  <c r="BG97" i="1"/>
  <c r="BG96" i="1"/>
  <c r="BG95" i="1"/>
  <c r="BG93" i="1"/>
  <c r="BG92" i="1"/>
  <c r="BG91" i="1"/>
  <c r="BG89" i="1"/>
  <c r="BG88" i="1"/>
  <c r="BG87" i="1"/>
  <c r="BG1500" i="1"/>
  <c r="BG1499" i="1"/>
  <c r="BG1498" i="1"/>
  <c r="BG1497" i="1"/>
  <c r="BG1496" i="1"/>
  <c r="BG1495" i="1"/>
  <c r="BG1494" i="1"/>
  <c r="BG1493" i="1"/>
  <c r="BG1492" i="1"/>
  <c r="BG1491" i="1"/>
  <c r="BG1490" i="1"/>
  <c r="BG1489" i="1"/>
  <c r="BG1488" i="1"/>
  <c r="BG1487" i="1"/>
  <c r="BG1486" i="1"/>
  <c r="BG1485" i="1"/>
  <c r="BG1484" i="1"/>
  <c r="BG1483" i="1"/>
  <c r="BG1482" i="1"/>
  <c r="BG1481" i="1"/>
  <c r="BG1480" i="1"/>
  <c r="BG1479" i="1"/>
  <c r="BG1478" i="1"/>
  <c r="BG1477" i="1"/>
  <c r="BG1476" i="1"/>
  <c r="BG1475" i="1"/>
  <c r="BG1474" i="1"/>
  <c r="BG1473" i="1"/>
  <c r="BG1472" i="1"/>
  <c r="BG1471" i="1"/>
  <c r="BG1470" i="1"/>
  <c r="BG1469" i="1"/>
  <c r="BG1468" i="1"/>
  <c r="BG1467" i="1"/>
  <c r="BG1466" i="1"/>
  <c r="BG1465" i="1"/>
  <c r="BG1464" i="1"/>
  <c r="BG1463" i="1"/>
  <c r="BG1462" i="1"/>
  <c r="BG1461" i="1"/>
  <c r="BG1460" i="1"/>
  <c r="BG1459" i="1"/>
  <c r="BG1458" i="1"/>
  <c r="BG1457" i="1"/>
  <c r="BG1456" i="1"/>
  <c r="BG1455" i="1"/>
  <c r="BG1454" i="1"/>
  <c r="BG1453" i="1"/>
  <c r="BG1452" i="1"/>
  <c r="BG1451" i="1"/>
  <c r="BG1450" i="1"/>
  <c r="BG1449" i="1"/>
  <c r="BG1448" i="1"/>
  <c r="BG1447" i="1"/>
  <c r="BG1446" i="1"/>
  <c r="BG1445" i="1"/>
  <c r="BG1444" i="1"/>
  <c r="BG1443" i="1"/>
  <c r="BG1442" i="1"/>
  <c r="BG1441" i="1"/>
  <c r="BG1440" i="1"/>
  <c r="BG1439" i="1"/>
  <c r="BG1438" i="1"/>
  <c r="BG1437" i="1"/>
  <c r="BG1436" i="1"/>
  <c r="BG1435" i="1"/>
  <c r="BG1434" i="1"/>
  <c r="BG1433" i="1"/>
  <c r="BG1432" i="1"/>
  <c r="BG1431" i="1"/>
  <c r="BG1430" i="1"/>
  <c r="BG1429" i="1"/>
  <c r="BG1428" i="1"/>
  <c r="BG1427" i="1"/>
  <c r="BG1426" i="1"/>
  <c r="BG1425" i="1"/>
  <c r="BG1424" i="1"/>
  <c r="BG1423" i="1"/>
  <c r="BG1422" i="1"/>
  <c r="BG1421" i="1"/>
  <c r="BG1420" i="1"/>
  <c r="BG1419" i="1"/>
  <c r="BG1418" i="1"/>
  <c r="BG1417" i="1"/>
  <c r="BG1416" i="1"/>
  <c r="BG1415" i="1"/>
  <c r="BG1414" i="1"/>
  <c r="BG1413" i="1"/>
  <c r="BG1412" i="1"/>
  <c r="BG1411" i="1"/>
  <c r="BG1410" i="1"/>
  <c r="BG1409" i="1"/>
  <c r="BG1408" i="1"/>
  <c r="BG1407" i="1"/>
  <c r="BG1406" i="1"/>
  <c r="BG1405" i="1"/>
  <c r="BG1404" i="1"/>
  <c r="BG1403" i="1"/>
  <c r="BG1402" i="1"/>
  <c r="BG1401" i="1"/>
  <c r="BG1400" i="1"/>
  <c r="BG1399" i="1"/>
  <c r="BG1398" i="1"/>
  <c r="BG1397" i="1"/>
  <c r="BG1396" i="1"/>
  <c r="BG1395" i="1"/>
  <c r="BG1394" i="1"/>
  <c r="BG1393" i="1"/>
  <c r="BG1392" i="1"/>
  <c r="BG1391" i="1"/>
  <c r="BG1390" i="1"/>
  <c r="BG1389" i="1"/>
  <c r="BG1388" i="1"/>
  <c r="BG1387" i="1"/>
  <c r="BG1386" i="1"/>
  <c r="BG1385" i="1"/>
  <c r="BG1384" i="1"/>
  <c r="BG1383" i="1"/>
  <c r="BG1382" i="1"/>
  <c r="BG1381" i="1"/>
  <c r="BG1380" i="1"/>
  <c r="BG1379" i="1"/>
  <c r="BG1378" i="1"/>
  <c r="BG1377" i="1"/>
  <c r="BG1376" i="1"/>
  <c r="BG1375" i="1"/>
  <c r="BG1374" i="1"/>
  <c r="BG1373" i="1"/>
  <c r="BG1372" i="1"/>
  <c r="BG1371" i="1"/>
  <c r="BG1370" i="1"/>
  <c r="BG1369" i="1"/>
  <c r="BG1368" i="1"/>
  <c r="BG1367" i="1"/>
  <c r="BG1366" i="1"/>
  <c r="BG1365" i="1"/>
  <c r="BG1364" i="1"/>
  <c r="BG1363" i="1"/>
  <c r="BG1362" i="1"/>
  <c r="BG1361" i="1"/>
  <c r="BG1360" i="1"/>
  <c r="BG1359" i="1"/>
  <c r="BG1358" i="1"/>
  <c r="BG1357" i="1"/>
  <c r="BG1356" i="1"/>
  <c r="BG1355" i="1"/>
  <c r="BG1354" i="1"/>
  <c r="BG1353" i="1"/>
  <c r="BG1352" i="1"/>
  <c r="BG1351" i="1"/>
  <c r="BG1350" i="1"/>
  <c r="BG1349" i="1"/>
  <c r="BG1348" i="1"/>
  <c r="BG1347" i="1"/>
  <c r="BG1346" i="1"/>
  <c r="BG1345" i="1"/>
  <c r="BG1344" i="1"/>
  <c r="BG1343" i="1"/>
  <c r="BG1342" i="1"/>
  <c r="BG1341" i="1"/>
  <c r="BG1340" i="1"/>
  <c r="BG1339" i="1"/>
  <c r="BG1338" i="1"/>
  <c r="BG1337" i="1"/>
  <c r="BG1336" i="1"/>
  <c r="BG1335" i="1"/>
  <c r="BG1334" i="1"/>
  <c r="BG1333" i="1"/>
  <c r="BG1332" i="1"/>
  <c r="BG1331" i="1"/>
  <c r="BG1330" i="1"/>
  <c r="BG1329" i="1"/>
  <c r="BG1328" i="1"/>
  <c r="BG1327" i="1"/>
  <c r="BG1326" i="1"/>
  <c r="BG1325" i="1"/>
  <c r="BG1324" i="1"/>
  <c r="BG1323" i="1"/>
  <c r="BG1322" i="1"/>
  <c r="BG1321" i="1"/>
  <c r="BG1320" i="1"/>
  <c r="BG1319" i="1"/>
  <c r="BG1318" i="1"/>
  <c r="BG1317" i="1"/>
  <c r="BG1316" i="1"/>
  <c r="BG1315" i="1"/>
  <c r="BG1314" i="1"/>
  <c r="BG1313" i="1"/>
  <c r="BG1312" i="1"/>
  <c r="BG1311" i="1"/>
  <c r="BG1310" i="1"/>
  <c r="BG1309" i="1"/>
  <c r="BG1308" i="1"/>
  <c r="BG1307" i="1"/>
  <c r="BG1306" i="1"/>
  <c r="BG1305" i="1"/>
  <c r="BG1304" i="1"/>
  <c r="BG1303" i="1"/>
  <c r="BG1302" i="1"/>
  <c r="BG1301" i="1"/>
  <c r="BG1300" i="1"/>
  <c r="BG1299" i="1"/>
  <c r="BG1298" i="1"/>
  <c r="BG1297" i="1"/>
  <c r="BG1296" i="1"/>
  <c r="BG1295" i="1"/>
  <c r="BG1294" i="1"/>
  <c r="BG1293" i="1"/>
  <c r="BG1292" i="1"/>
  <c r="BG1291" i="1"/>
  <c r="BG1290" i="1"/>
  <c r="BG1289" i="1"/>
  <c r="BG1288" i="1"/>
  <c r="BG1287" i="1"/>
  <c r="BG1286" i="1"/>
  <c r="BG1285" i="1"/>
  <c r="BG1284" i="1"/>
  <c r="BG1283" i="1"/>
  <c r="BG1282" i="1"/>
  <c r="BG1281" i="1"/>
  <c r="BG1280" i="1"/>
  <c r="BG1279" i="1"/>
  <c r="BG1278" i="1"/>
  <c r="BG1277" i="1"/>
  <c r="BG1276" i="1"/>
  <c r="BG1275" i="1"/>
  <c r="BG1274" i="1"/>
  <c r="BG1273" i="1"/>
  <c r="BG1272" i="1"/>
  <c r="BG1271" i="1"/>
  <c r="BG1270" i="1"/>
  <c r="BG1269" i="1"/>
  <c r="BG1268" i="1"/>
  <c r="BG1267" i="1"/>
  <c r="BG1266" i="1"/>
  <c r="BG1265" i="1"/>
  <c r="BG1264" i="1"/>
  <c r="BG1263" i="1"/>
  <c r="BG1262" i="1"/>
  <c r="BG1261" i="1"/>
  <c r="BG1260" i="1"/>
  <c r="BG1259" i="1"/>
  <c r="BG1258" i="1"/>
  <c r="BG1257" i="1"/>
  <c r="BG1256" i="1"/>
  <c r="BG1255" i="1"/>
  <c r="BG1254" i="1"/>
  <c r="BG1253" i="1"/>
  <c r="BG1252" i="1"/>
  <c r="BG1251" i="1"/>
  <c r="BG1250" i="1"/>
  <c r="BG1249" i="1"/>
  <c r="BG1248" i="1"/>
  <c r="BG1247" i="1"/>
  <c r="BG1246" i="1"/>
  <c r="BG1245" i="1"/>
  <c r="BG1244" i="1"/>
  <c r="BG1243" i="1"/>
  <c r="BG1242" i="1"/>
  <c r="BG1241" i="1"/>
  <c r="BG1240" i="1"/>
  <c r="BG1239" i="1"/>
  <c r="BG1238" i="1"/>
  <c r="BG1237" i="1"/>
  <c r="BG1236" i="1"/>
  <c r="BG1235" i="1"/>
  <c r="BG1234" i="1"/>
  <c r="BG1233" i="1"/>
  <c r="BG1232" i="1"/>
  <c r="BG1231" i="1"/>
  <c r="BG1230" i="1"/>
  <c r="BG1229" i="1"/>
  <c r="BG1228" i="1"/>
  <c r="BG1227" i="1"/>
  <c r="BG1226" i="1"/>
  <c r="BG1225" i="1"/>
  <c r="BG1224" i="1"/>
  <c r="BG1223" i="1"/>
  <c r="BG1222" i="1"/>
  <c r="BG1221" i="1"/>
  <c r="BG1220" i="1"/>
  <c r="BG1219" i="1"/>
  <c r="BG1218" i="1"/>
  <c r="BG1217" i="1"/>
  <c r="BG1216" i="1"/>
  <c r="BG1215" i="1"/>
  <c r="BG1214" i="1"/>
  <c r="BG1213" i="1"/>
  <c r="BG1212" i="1"/>
  <c r="BG1211" i="1"/>
  <c r="BG1210" i="1"/>
  <c r="BG1209" i="1"/>
  <c r="BG1208" i="1"/>
  <c r="BG1207" i="1"/>
  <c r="BG1206" i="1"/>
  <c r="BG1205" i="1"/>
  <c r="BG1204" i="1"/>
  <c r="BG1203" i="1"/>
  <c r="BG1202" i="1"/>
  <c r="BG1201" i="1"/>
  <c r="BG1200" i="1"/>
  <c r="BG1199" i="1"/>
  <c r="BG1198" i="1"/>
  <c r="BG1197" i="1"/>
  <c r="BG1196" i="1"/>
  <c r="BG1195" i="1"/>
  <c r="BG1194" i="1"/>
  <c r="BG1193" i="1"/>
  <c r="BG1192" i="1"/>
  <c r="BG1191" i="1"/>
  <c r="BG1190" i="1"/>
  <c r="BG1189" i="1"/>
  <c r="BG1188" i="1"/>
  <c r="BG1187" i="1"/>
  <c r="BG1186" i="1"/>
  <c r="BG1185" i="1"/>
  <c r="BG1184" i="1"/>
  <c r="BG1183" i="1"/>
  <c r="BG1182" i="1"/>
  <c r="BG1181" i="1"/>
  <c r="BG1180" i="1"/>
  <c r="BG1179" i="1"/>
  <c r="BG1178" i="1"/>
  <c r="BG1177" i="1"/>
  <c r="BG1176" i="1"/>
  <c r="BG1175" i="1"/>
  <c r="BG1174" i="1"/>
  <c r="BG1173" i="1"/>
  <c r="BG1172" i="1"/>
  <c r="BG1171" i="1"/>
  <c r="BG1170" i="1"/>
  <c r="BG1169" i="1"/>
  <c r="BG1168" i="1"/>
  <c r="BG1167" i="1"/>
  <c r="BG1166" i="1"/>
  <c r="BG1165" i="1"/>
  <c r="BG1164" i="1"/>
  <c r="BG1163" i="1"/>
  <c r="BG1162" i="1"/>
  <c r="BG1161" i="1"/>
  <c r="BG1160" i="1"/>
  <c r="BG1159" i="1"/>
  <c r="BG1158" i="1"/>
  <c r="BG1157" i="1"/>
  <c r="BG1156" i="1"/>
  <c r="BG1155" i="1"/>
  <c r="BG1154" i="1"/>
  <c r="BG1153" i="1"/>
  <c r="BG1152" i="1"/>
  <c r="BG1151" i="1"/>
  <c r="BG1150" i="1"/>
  <c r="BG1149" i="1"/>
  <c r="BG1148" i="1"/>
  <c r="BG1147" i="1"/>
  <c r="BG1146" i="1"/>
  <c r="BG1145" i="1"/>
  <c r="BG1144" i="1"/>
  <c r="BG1143" i="1"/>
  <c r="BG1142" i="1"/>
  <c r="BG1141" i="1"/>
  <c r="BG1140" i="1"/>
  <c r="BG1139" i="1"/>
  <c r="BG1138" i="1"/>
  <c r="BG1137" i="1"/>
  <c r="BG1136" i="1"/>
  <c r="BG1135" i="1"/>
  <c r="BG1134" i="1"/>
  <c r="BG1133" i="1"/>
  <c r="BG1132" i="1"/>
  <c r="BG1131" i="1"/>
  <c r="BG1130" i="1"/>
  <c r="BG1129" i="1"/>
  <c r="BG1128" i="1"/>
  <c r="BG1127" i="1"/>
  <c r="BG1126" i="1"/>
  <c r="BG1125" i="1"/>
  <c r="BG1124" i="1"/>
  <c r="BG1123" i="1"/>
  <c r="BG1122" i="1"/>
  <c r="BG1121" i="1"/>
  <c r="BG1120" i="1"/>
  <c r="BG1119" i="1"/>
  <c r="BG1118" i="1"/>
  <c r="BG1117" i="1"/>
  <c r="BG1116" i="1"/>
  <c r="BG1115" i="1"/>
  <c r="BG1114" i="1"/>
  <c r="BG1113" i="1"/>
  <c r="BG1112" i="1"/>
  <c r="BG1111" i="1"/>
  <c r="BG1110" i="1"/>
  <c r="BG1109" i="1"/>
  <c r="BG1108" i="1"/>
  <c r="BG1107" i="1"/>
  <c r="BG1106" i="1"/>
  <c r="BG1105" i="1"/>
  <c r="BG1104" i="1"/>
  <c r="BG1103" i="1"/>
  <c r="BG1102" i="1"/>
  <c r="BG1101" i="1"/>
  <c r="BG1100" i="1"/>
  <c r="BG1099" i="1"/>
  <c r="BG1098" i="1"/>
  <c r="BG1097" i="1"/>
  <c r="BG1096" i="1"/>
  <c r="BG1095" i="1"/>
  <c r="BG1094" i="1"/>
  <c r="BG1093" i="1"/>
  <c r="BG1092" i="1"/>
  <c r="BG1091" i="1"/>
  <c r="BG1090" i="1"/>
  <c r="BG1089" i="1"/>
  <c r="BG1088" i="1"/>
  <c r="BG1087" i="1"/>
  <c r="BG1086" i="1"/>
  <c r="BG1085" i="1"/>
  <c r="BG1084" i="1"/>
  <c r="BG1083" i="1"/>
  <c r="BG1082" i="1"/>
  <c r="BG1081" i="1"/>
  <c r="BG1080" i="1"/>
  <c r="BG1079" i="1"/>
  <c r="BG1078" i="1"/>
  <c r="BG1077" i="1"/>
  <c r="BG1076" i="1"/>
  <c r="BG1075" i="1"/>
  <c r="BG1074" i="1"/>
  <c r="BG1073" i="1"/>
  <c r="BG1072" i="1"/>
  <c r="BG1071" i="1"/>
  <c r="BG1070" i="1"/>
  <c r="BG1069" i="1"/>
  <c r="BG1068" i="1"/>
  <c r="BG1067" i="1"/>
  <c r="BG1066" i="1"/>
  <c r="BG1065" i="1"/>
  <c r="BG1064" i="1"/>
  <c r="BG1063" i="1"/>
  <c r="BG1062" i="1"/>
  <c r="BG1061" i="1"/>
  <c r="BG1060" i="1"/>
  <c r="BG1059" i="1"/>
  <c r="BG1058" i="1"/>
  <c r="BG1057" i="1"/>
  <c r="BG1056" i="1"/>
  <c r="BG1055" i="1"/>
  <c r="BG1054" i="1"/>
  <c r="BG1053" i="1"/>
  <c r="BG1052" i="1"/>
  <c r="BG1051" i="1"/>
  <c r="BG1050" i="1"/>
  <c r="BG1049" i="1"/>
  <c r="BG1048" i="1"/>
  <c r="BG1047" i="1"/>
  <c r="BG1046" i="1"/>
  <c r="BG1045" i="1"/>
  <c r="BG1044" i="1"/>
  <c r="BG1043" i="1"/>
  <c r="BG1042" i="1"/>
  <c r="BG1041" i="1"/>
  <c r="BG1040" i="1"/>
  <c r="BG1039" i="1"/>
  <c r="BG1038" i="1"/>
  <c r="BG1037" i="1"/>
  <c r="BG1036" i="1"/>
  <c r="BG1035" i="1"/>
  <c r="BG1034" i="1"/>
  <c r="BG1033" i="1"/>
  <c r="BG1032" i="1"/>
  <c r="BG1031" i="1"/>
  <c r="BG1030" i="1"/>
  <c r="BG1029" i="1"/>
  <c r="BG1028" i="1"/>
  <c r="BG1027" i="1"/>
  <c r="BG1026" i="1"/>
  <c r="BG1025" i="1"/>
  <c r="BG1024" i="1"/>
  <c r="BG1023" i="1"/>
  <c r="BG1022" i="1"/>
  <c r="BG1021" i="1"/>
  <c r="BG1020" i="1"/>
  <c r="BG1019" i="1"/>
  <c r="BG1018" i="1"/>
  <c r="BG1017" i="1"/>
  <c r="BG1016" i="1"/>
  <c r="BG1015" i="1"/>
  <c r="BG1014" i="1"/>
  <c r="BG1013" i="1"/>
  <c r="BG1012" i="1"/>
  <c r="BG1011" i="1"/>
  <c r="BG1010" i="1"/>
  <c r="BG1009" i="1"/>
  <c r="BG1008" i="1"/>
  <c r="BG1007" i="1"/>
  <c r="BG1006" i="1"/>
  <c r="BG1005" i="1"/>
  <c r="BG1004" i="1"/>
  <c r="BG1003" i="1"/>
  <c r="BG1002" i="1"/>
  <c r="BG1001" i="1"/>
  <c r="BG1000" i="1"/>
  <c r="BG999" i="1"/>
  <c r="BG998" i="1"/>
  <c r="BG997" i="1"/>
  <c r="BG996" i="1"/>
  <c r="BG995" i="1"/>
  <c r="BG994" i="1"/>
  <c r="BG993" i="1"/>
  <c r="BG992" i="1"/>
  <c r="BG991" i="1"/>
  <c r="BG990" i="1"/>
  <c r="BG989" i="1"/>
  <c r="BG988" i="1"/>
  <c r="BG987" i="1"/>
  <c r="BG986" i="1"/>
  <c r="BG985" i="1"/>
  <c r="BG984" i="1"/>
  <c r="BG983" i="1"/>
  <c r="BG982" i="1"/>
  <c r="BG981" i="1"/>
  <c r="BG980" i="1"/>
  <c r="BG979" i="1"/>
  <c r="BG978" i="1"/>
  <c r="BG977" i="1"/>
  <c r="BG976" i="1"/>
  <c r="BG975" i="1"/>
  <c r="BG974" i="1"/>
  <c r="BG973" i="1"/>
  <c r="BG972" i="1"/>
  <c r="BG971" i="1"/>
  <c r="BG970" i="1"/>
  <c r="BG969" i="1"/>
  <c r="BG968" i="1"/>
  <c r="BG967" i="1"/>
  <c r="BG966" i="1"/>
  <c r="BG965" i="1"/>
  <c r="BG964" i="1"/>
  <c r="BG963" i="1"/>
  <c r="BG962" i="1"/>
  <c r="BG961" i="1"/>
  <c r="BG960" i="1"/>
  <c r="BG959" i="1"/>
  <c r="BG958" i="1"/>
  <c r="BG957" i="1"/>
  <c r="BG956" i="1"/>
  <c r="BG955" i="1"/>
  <c r="BG954" i="1"/>
  <c r="BG953" i="1"/>
  <c r="BG952" i="1"/>
  <c r="BG951" i="1"/>
  <c r="BG950" i="1"/>
  <c r="BG949" i="1"/>
  <c r="BG948" i="1"/>
  <c r="BG947" i="1"/>
  <c r="BG946" i="1"/>
  <c r="BG945" i="1"/>
  <c r="BG944" i="1"/>
  <c r="BG943" i="1"/>
  <c r="BG942" i="1"/>
  <c r="BG941" i="1"/>
  <c r="BG940" i="1"/>
  <c r="BG939" i="1"/>
  <c r="BG938" i="1"/>
  <c r="BG937" i="1"/>
  <c r="BG936" i="1"/>
  <c r="BG935" i="1"/>
  <c r="BG934" i="1"/>
  <c r="BG933" i="1"/>
  <c r="BG932" i="1"/>
  <c r="BG931" i="1"/>
  <c r="BG930" i="1"/>
  <c r="BG929" i="1"/>
  <c r="BG928" i="1"/>
  <c r="BG927" i="1"/>
  <c r="BG926" i="1"/>
  <c r="BG925" i="1"/>
  <c r="BG924" i="1"/>
  <c r="BG923" i="1"/>
  <c r="BG922" i="1"/>
  <c r="BG921" i="1"/>
  <c r="BG920" i="1"/>
  <c r="BG919" i="1"/>
  <c r="BG918" i="1"/>
  <c r="BG917" i="1"/>
  <c r="BG916" i="1"/>
  <c r="BG915" i="1"/>
  <c r="BG914" i="1"/>
  <c r="BG913" i="1"/>
  <c r="BG912" i="1"/>
  <c r="BG911" i="1"/>
  <c r="BG910" i="1"/>
  <c r="BG909" i="1"/>
  <c r="BG908" i="1"/>
  <c r="BG907" i="1"/>
  <c r="BG906" i="1"/>
  <c r="BG905" i="1"/>
  <c r="BG904" i="1"/>
  <c r="BG903" i="1"/>
  <c r="BG902" i="1"/>
  <c r="BG901" i="1"/>
  <c r="BG900" i="1"/>
  <c r="BG899" i="1"/>
  <c r="BG898" i="1"/>
  <c r="BG897" i="1"/>
  <c r="BG896" i="1"/>
  <c r="BG895" i="1"/>
  <c r="BG894" i="1"/>
  <c r="BG893" i="1"/>
  <c r="BG892" i="1"/>
  <c r="BG891" i="1"/>
  <c r="BG890" i="1"/>
  <c r="BG889" i="1"/>
  <c r="BG888" i="1"/>
  <c r="BG887" i="1"/>
  <c r="BG886" i="1"/>
  <c r="BG885" i="1"/>
  <c r="BG884" i="1"/>
  <c r="BG883" i="1"/>
  <c r="BG882" i="1"/>
  <c r="BG881" i="1"/>
  <c r="BG880" i="1"/>
  <c r="BG879" i="1"/>
  <c r="BG878" i="1"/>
  <c r="BG877" i="1"/>
  <c r="BG876" i="1"/>
  <c r="BG875" i="1"/>
  <c r="BG874" i="1"/>
  <c r="BG873" i="1"/>
  <c r="BG872" i="1"/>
  <c r="BG871" i="1"/>
  <c r="BG870" i="1"/>
  <c r="BG869" i="1"/>
  <c r="BG868" i="1"/>
  <c r="BG867" i="1"/>
  <c r="BG866" i="1"/>
  <c r="BG865" i="1"/>
  <c r="BG864" i="1"/>
  <c r="BG863" i="1"/>
  <c r="BG862" i="1"/>
  <c r="BG861" i="1"/>
  <c r="BG860" i="1"/>
  <c r="BG859" i="1"/>
  <c r="BG858" i="1"/>
  <c r="BG857" i="1"/>
  <c r="BG856" i="1"/>
  <c r="BG855" i="1"/>
  <c r="BG854" i="1"/>
  <c r="BG853" i="1"/>
  <c r="BG852" i="1"/>
  <c r="BG851" i="1"/>
  <c r="BG850" i="1"/>
  <c r="BG849" i="1"/>
  <c r="BG848" i="1"/>
  <c r="BG847" i="1"/>
  <c r="BG846" i="1"/>
  <c r="BG845" i="1"/>
  <c r="BG844" i="1"/>
  <c r="BG843" i="1"/>
  <c r="BG842" i="1"/>
  <c r="BG841" i="1"/>
  <c r="BG840" i="1"/>
  <c r="BG839" i="1"/>
  <c r="BG838" i="1"/>
  <c r="BG837" i="1"/>
  <c r="BG836" i="1"/>
  <c r="BG835" i="1"/>
  <c r="BG834" i="1"/>
  <c r="BG833" i="1"/>
  <c r="BG832" i="1"/>
  <c r="BG831" i="1"/>
  <c r="BG830" i="1"/>
  <c r="BG829" i="1"/>
  <c r="BG828" i="1"/>
  <c r="BG827" i="1"/>
  <c r="BG826" i="1"/>
  <c r="BG825" i="1"/>
  <c r="BG824" i="1"/>
  <c r="BG823" i="1"/>
  <c r="BG822" i="1"/>
  <c r="BG821" i="1"/>
  <c r="BG820" i="1"/>
  <c r="BG819" i="1"/>
  <c r="BG818" i="1"/>
  <c r="BG817" i="1"/>
  <c r="BG816" i="1"/>
  <c r="BG815" i="1"/>
  <c r="BG814" i="1"/>
  <c r="BG813" i="1"/>
  <c r="BG812" i="1"/>
  <c r="BG811" i="1"/>
  <c r="BG810" i="1"/>
  <c r="BG809" i="1"/>
  <c r="BG808" i="1"/>
  <c r="BG807" i="1"/>
  <c r="BG806" i="1"/>
  <c r="BG805" i="1"/>
  <c r="BG804" i="1"/>
  <c r="BG803" i="1"/>
  <c r="BG802" i="1"/>
  <c r="BG801" i="1"/>
  <c r="BG800" i="1"/>
  <c r="BG799" i="1"/>
  <c r="BG798" i="1"/>
  <c r="BG797" i="1"/>
  <c r="BG796" i="1"/>
  <c r="BG795" i="1"/>
  <c r="BG794" i="1"/>
  <c r="BG793" i="1"/>
  <c r="BG792" i="1"/>
  <c r="BG791" i="1"/>
  <c r="BG790" i="1"/>
  <c r="BG789" i="1"/>
  <c r="BG788" i="1"/>
  <c r="BG787" i="1"/>
  <c r="BG786" i="1"/>
  <c r="BG785" i="1"/>
  <c r="BG784" i="1"/>
  <c r="BG783" i="1"/>
  <c r="BG782" i="1"/>
  <c r="BG781" i="1"/>
  <c r="BG780" i="1"/>
  <c r="BG779" i="1"/>
  <c r="BG778" i="1"/>
  <c r="BG777" i="1"/>
  <c r="BG776" i="1"/>
  <c r="BG775" i="1"/>
  <c r="BG774" i="1"/>
  <c r="BG773" i="1"/>
  <c r="BG772" i="1"/>
  <c r="BG771" i="1"/>
  <c r="BG770" i="1"/>
  <c r="BG769" i="1"/>
  <c r="BG768" i="1"/>
  <c r="BG767" i="1"/>
  <c r="BG766" i="1"/>
  <c r="BG765" i="1"/>
  <c r="BG764" i="1"/>
  <c r="BG763" i="1"/>
  <c r="BG762" i="1"/>
  <c r="BG761" i="1"/>
  <c r="BG760" i="1"/>
  <c r="BG759" i="1"/>
  <c r="BG758" i="1"/>
  <c r="BG757" i="1"/>
  <c r="BG756" i="1"/>
  <c r="BG755" i="1"/>
  <c r="BG754" i="1"/>
  <c r="BG753" i="1"/>
  <c r="BG752" i="1"/>
  <c r="BG751" i="1"/>
  <c r="BG750" i="1"/>
  <c r="BG749" i="1"/>
  <c r="BG748" i="1"/>
  <c r="BG747" i="1"/>
  <c r="BG746" i="1"/>
  <c r="BG745" i="1"/>
  <c r="BG744" i="1"/>
  <c r="BG743" i="1"/>
  <c r="BG742" i="1"/>
  <c r="BG741" i="1"/>
  <c r="BG740" i="1"/>
  <c r="BG739" i="1"/>
  <c r="BG738" i="1"/>
  <c r="BG737" i="1"/>
  <c r="BG736" i="1"/>
  <c r="BG735" i="1"/>
  <c r="BG734" i="1"/>
  <c r="BG733" i="1"/>
  <c r="BG732" i="1"/>
  <c r="BG731" i="1"/>
  <c r="BG730" i="1"/>
  <c r="BG729" i="1"/>
  <c r="BG728" i="1"/>
  <c r="BG727" i="1"/>
  <c r="BG726" i="1"/>
  <c r="BG725" i="1"/>
  <c r="BG724" i="1"/>
  <c r="BG723" i="1"/>
  <c r="BG722" i="1"/>
  <c r="BG721" i="1"/>
  <c r="BG720" i="1"/>
  <c r="BG719" i="1"/>
  <c r="BG718" i="1"/>
  <c r="BG717" i="1"/>
  <c r="BG716" i="1"/>
  <c r="BG715" i="1"/>
  <c r="BG714" i="1"/>
  <c r="BG713" i="1"/>
  <c r="BG712" i="1"/>
  <c r="BG711" i="1"/>
  <c r="BG710" i="1"/>
  <c r="BG709" i="1"/>
  <c r="BG708" i="1"/>
  <c r="BG707" i="1"/>
  <c r="BG706" i="1"/>
  <c r="BG705" i="1"/>
  <c r="BG704" i="1"/>
  <c r="BG703" i="1"/>
  <c r="BG702" i="1"/>
  <c r="BG701" i="1"/>
  <c r="BG700" i="1"/>
  <c r="BG699" i="1"/>
  <c r="BG698" i="1"/>
  <c r="BG697" i="1"/>
  <c r="BG696" i="1"/>
  <c r="BG695" i="1"/>
  <c r="BG694" i="1"/>
  <c r="BG693" i="1"/>
  <c r="BG692" i="1"/>
  <c r="BG691" i="1"/>
  <c r="BG690" i="1"/>
  <c r="BG689" i="1"/>
  <c r="BG688" i="1"/>
  <c r="BG687" i="1"/>
  <c r="BG686" i="1"/>
  <c r="BG685" i="1"/>
  <c r="BG684" i="1"/>
  <c r="BG683" i="1"/>
  <c r="BG682" i="1"/>
  <c r="BG681" i="1"/>
  <c r="BG680" i="1"/>
  <c r="BG679" i="1"/>
  <c r="BG678" i="1"/>
  <c r="BG677" i="1"/>
  <c r="BG676" i="1"/>
  <c r="BG675" i="1"/>
  <c r="BG674" i="1"/>
  <c r="BG673" i="1"/>
  <c r="BG672" i="1"/>
  <c r="BG671" i="1"/>
  <c r="BG670" i="1"/>
  <c r="BG669" i="1"/>
  <c r="BG668" i="1"/>
  <c r="BG667" i="1"/>
  <c r="BG666" i="1"/>
  <c r="BG665" i="1"/>
  <c r="BG664" i="1"/>
  <c r="BG663" i="1"/>
  <c r="BG662" i="1"/>
  <c r="BG661" i="1"/>
  <c r="BG660" i="1"/>
  <c r="BG659" i="1"/>
  <c r="BG658" i="1"/>
  <c r="BG657" i="1"/>
  <c r="BG656" i="1"/>
  <c r="BG655" i="1"/>
  <c r="BG654" i="1"/>
  <c r="BG653" i="1"/>
  <c r="BG652" i="1"/>
  <c r="BG651" i="1"/>
  <c r="BG650" i="1"/>
  <c r="BG649" i="1"/>
  <c r="BG648" i="1"/>
  <c r="BG647" i="1"/>
  <c r="BG646" i="1"/>
  <c r="BG645" i="1"/>
  <c r="BG644" i="1"/>
  <c r="BG643" i="1"/>
  <c r="BG642" i="1"/>
  <c r="BG641" i="1"/>
  <c r="BG640" i="1"/>
  <c r="BG639" i="1"/>
  <c r="BG638" i="1"/>
  <c r="BG637" i="1"/>
  <c r="BG636" i="1"/>
  <c r="BG635" i="1"/>
  <c r="BG634" i="1"/>
  <c r="BG633" i="1"/>
  <c r="BG632" i="1"/>
  <c r="BG631" i="1"/>
  <c r="BG630" i="1"/>
  <c r="BG629" i="1"/>
  <c r="BG628" i="1"/>
  <c r="BG627" i="1"/>
  <c r="BG626" i="1"/>
  <c r="BG625" i="1"/>
  <c r="BG624" i="1"/>
  <c r="BG623" i="1"/>
  <c r="BG622" i="1"/>
  <c r="BG621" i="1"/>
  <c r="BG620" i="1"/>
  <c r="BG619" i="1"/>
  <c r="BG618" i="1"/>
  <c r="BG617" i="1"/>
  <c r="BG616" i="1"/>
  <c r="BG615" i="1"/>
  <c r="BG614" i="1"/>
  <c r="BG613" i="1"/>
  <c r="BG612" i="1"/>
  <c r="BG611" i="1"/>
  <c r="BG610" i="1"/>
  <c r="BG609" i="1"/>
  <c r="BG608" i="1"/>
  <c r="BG607" i="1"/>
  <c r="BG606" i="1"/>
  <c r="BG605" i="1"/>
  <c r="BG604" i="1"/>
  <c r="BG603" i="1"/>
  <c r="BG602" i="1"/>
  <c r="BG601" i="1"/>
  <c r="BG600" i="1"/>
  <c r="BG599" i="1"/>
  <c r="BG598" i="1"/>
  <c r="BG597" i="1"/>
  <c r="BG596" i="1"/>
  <c r="BG595" i="1"/>
  <c r="BG594" i="1"/>
  <c r="BG593" i="1"/>
  <c r="BG592" i="1"/>
  <c r="BG591" i="1"/>
  <c r="BG590" i="1"/>
  <c r="BG589" i="1"/>
  <c r="BG588" i="1"/>
  <c r="BG587" i="1"/>
  <c r="BG586" i="1"/>
  <c r="BG585" i="1"/>
  <c r="BG584" i="1"/>
  <c r="BG583" i="1"/>
  <c r="BG582" i="1"/>
  <c r="BG581" i="1"/>
  <c r="BG580" i="1"/>
  <c r="BG579" i="1"/>
  <c r="BG578" i="1"/>
  <c r="BG577" i="1"/>
  <c r="BG576" i="1"/>
  <c r="BG575" i="1"/>
  <c r="BG574" i="1"/>
  <c r="BG573" i="1"/>
  <c r="BG572" i="1"/>
  <c r="BG571" i="1"/>
  <c r="BG570" i="1"/>
  <c r="BG569" i="1"/>
  <c r="BG568" i="1"/>
  <c r="BG567" i="1"/>
  <c r="BG566" i="1"/>
  <c r="BG565" i="1"/>
  <c r="BG564" i="1"/>
  <c r="BG563" i="1"/>
  <c r="BG562" i="1"/>
  <c r="BG561" i="1"/>
  <c r="BG560" i="1"/>
  <c r="BG559" i="1"/>
  <c r="BG558" i="1"/>
  <c r="BG557" i="1"/>
  <c r="BG556" i="1"/>
  <c r="BG555" i="1"/>
  <c r="BG554" i="1"/>
  <c r="BG553" i="1"/>
  <c r="BG552" i="1"/>
  <c r="BG551" i="1"/>
  <c r="BG550" i="1"/>
  <c r="BG549" i="1"/>
  <c r="BG548" i="1"/>
  <c r="BG547" i="1"/>
  <c r="BG546" i="1"/>
  <c r="BG545" i="1"/>
  <c r="BG544" i="1"/>
  <c r="BG543" i="1"/>
  <c r="BG542" i="1"/>
  <c r="BG541" i="1"/>
  <c r="BG540" i="1"/>
  <c r="BG539" i="1"/>
  <c r="BG538" i="1"/>
  <c r="BG537" i="1"/>
  <c r="BG536" i="1"/>
  <c r="BG535" i="1"/>
  <c r="BG534" i="1"/>
  <c r="BG533" i="1"/>
  <c r="BG532" i="1"/>
  <c r="BG531" i="1"/>
  <c r="BG530" i="1"/>
  <c r="BG529" i="1"/>
  <c r="BG528" i="1"/>
  <c r="BG527" i="1"/>
  <c r="BG526" i="1"/>
  <c r="BG525" i="1"/>
  <c r="BG524" i="1"/>
  <c r="BG523" i="1"/>
  <c r="BG522" i="1"/>
  <c r="BG521" i="1"/>
  <c r="BG520" i="1"/>
  <c r="BG519" i="1"/>
  <c r="BG518" i="1"/>
  <c r="BG517" i="1"/>
  <c r="BG516" i="1"/>
  <c r="BG515" i="1"/>
  <c r="BG514" i="1"/>
  <c r="BG513" i="1"/>
  <c r="BG512" i="1"/>
  <c r="BG511" i="1"/>
  <c r="BG510" i="1"/>
  <c r="BG509" i="1"/>
  <c r="BG508" i="1"/>
  <c r="BG507" i="1"/>
  <c r="BG506" i="1"/>
  <c r="BG505" i="1"/>
  <c r="BG504" i="1"/>
  <c r="BG503" i="1"/>
  <c r="BG502" i="1"/>
  <c r="BG501" i="1"/>
  <c r="BG500" i="1"/>
  <c r="BG499" i="1"/>
  <c r="BG498" i="1"/>
  <c r="BG497" i="1"/>
  <c r="BG496" i="1"/>
  <c r="BG495" i="1"/>
  <c r="BG494" i="1"/>
  <c r="BG493" i="1"/>
  <c r="BG492" i="1"/>
  <c r="BG491" i="1"/>
  <c r="BG490" i="1"/>
  <c r="BG489" i="1"/>
  <c r="BG488" i="1"/>
  <c r="BG487" i="1"/>
  <c r="BG486" i="1"/>
  <c r="BG485" i="1"/>
  <c r="BG484" i="1"/>
  <c r="BG483" i="1"/>
  <c r="BG482" i="1"/>
  <c r="BG481" i="1"/>
  <c r="BG480" i="1"/>
  <c r="BG479" i="1"/>
  <c r="BG478" i="1"/>
  <c r="BG477" i="1"/>
  <c r="BG476" i="1"/>
  <c r="BG475" i="1"/>
  <c r="BG474" i="1"/>
  <c r="BG473" i="1"/>
  <c r="BG472" i="1"/>
  <c r="BG471" i="1"/>
  <c r="BG470" i="1"/>
  <c r="BG469" i="1"/>
  <c r="BG468" i="1"/>
  <c r="BG467" i="1"/>
  <c r="BG466" i="1"/>
  <c r="BG465" i="1"/>
  <c r="BG464" i="1"/>
  <c r="BG463" i="1"/>
  <c r="BG462" i="1"/>
  <c r="BG461" i="1"/>
  <c r="BG460" i="1"/>
  <c r="BG459" i="1"/>
  <c r="BG458" i="1"/>
  <c r="BG457" i="1"/>
  <c r="BG456" i="1"/>
  <c r="BG455" i="1"/>
  <c r="BG454" i="1"/>
  <c r="BG453" i="1"/>
  <c r="BG452" i="1"/>
  <c r="BG451" i="1"/>
  <c r="BG450" i="1"/>
  <c r="BG449" i="1"/>
  <c r="BG448" i="1"/>
  <c r="BG447" i="1"/>
  <c r="BG446" i="1"/>
  <c r="BG445" i="1"/>
  <c r="BG444" i="1"/>
  <c r="BG443" i="1"/>
  <c r="BG442" i="1"/>
  <c r="BG441" i="1"/>
  <c r="BG440" i="1"/>
  <c r="BG439" i="1"/>
  <c r="BG438" i="1"/>
  <c r="BG437" i="1"/>
  <c r="BG436" i="1"/>
  <c r="BG435" i="1"/>
  <c r="BG434" i="1"/>
  <c r="BG433" i="1"/>
  <c r="BG432" i="1"/>
  <c r="BG431" i="1"/>
  <c r="BG430" i="1"/>
  <c r="BG429" i="1"/>
  <c r="BG428" i="1"/>
  <c r="BG427" i="1"/>
  <c r="BG426" i="1"/>
  <c r="BG425" i="1"/>
  <c r="BG424" i="1"/>
  <c r="BG423" i="1"/>
  <c r="BG422" i="1"/>
  <c r="BG421" i="1"/>
  <c r="BG420" i="1"/>
  <c r="BG419" i="1"/>
  <c r="BG418" i="1"/>
  <c r="BG417" i="1"/>
  <c r="BG416" i="1"/>
  <c r="BG415" i="1"/>
  <c r="BG414" i="1"/>
  <c r="BG413" i="1"/>
  <c r="BG412" i="1"/>
  <c r="BG411" i="1"/>
  <c r="BG410" i="1"/>
  <c r="BG409" i="1"/>
  <c r="BG408" i="1"/>
  <c r="BG407" i="1"/>
  <c r="BG406" i="1"/>
  <c r="BG405" i="1"/>
  <c r="BG404" i="1"/>
  <c r="BG403" i="1"/>
  <c r="BG402" i="1"/>
  <c r="BG401" i="1"/>
  <c r="BG400" i="1"/>
  <c r="BG399" i="1"/>
  <c r="BG398" i="1"/>
  <c r="BG397" i="1"/>
  <c r="BG396" i="1"/>
  <c r="BG395" i="1"/>
  <c r="BG394" i="1"/>
  <c r="BG393" i="1"/>
  <c r="BG392" i="1"/>
  <c r="BG391" i="1"/>
  <c r="BG390" i="1"/>
  <c r="BG389" i="1"/>
  <c r="BG388" i="1"/>
  <c r="BG387" i="1"/>
  <c r="BG386" i="1"/>
  <c r="BG385" i="1"/>
  <c r="BG384" i="1"/>
  <c r="BG383" i="1"/>
  <c r="BG382" i="1"/>
  <c r="BG381" i="1"/>
  <c r="BG380" i="1"/>
  <c r="BG379" i="1"/>
  <c r="BG378" i="1"/>
  <c r="BG377" i="1"/>
  <c r="BG376" i="1"/>
  <c r="BG375" i="1"/>
  <c r="BG374" i="1"/>
  <c r="BG373" i="1"/>
  <c r="BG372" i="1"/>
  <c r="BG371" i="1"/>
  <c r="BG370" i="1"/>
  <c r="BG369" i="1"/>
  <c r="BG368" i="1"/>
  <c r="BG367" i="1"/>
  <c r="BG366" i="1"/>
  <c r="BG365" i="1"/>
  <c r="BG364" i="1"/>
  <c r="BG363" i="1"/>
  <c r="BG362" i="1"/>
  <c r="BG361" i="1"/>
  <c r="BG360" i="1"/>
  <c r="BG359" i="1"/>
  <c r="BG358" i="1"/>
  <c r="BG357" i="1"/>
  <c r="BG356" i="1"/>
  <c r="BG355" i="1"/>
  <c r="BG354" i="1"/>
  <c r="BG353" i="1"/>
  <c r="BG352" i="1"/>
  <c r="BG351" i="1"/>
  <c r="BG350" i="1"/>
  <c r="BG349" i="1"/>
  <c r="BG348" i="1"/>
  <c r="BG347" i="1"/>
  <c r="BG346" i="1"/>
  <c r="BG345" i="1"/>
  <c r="BG344" i="1"/>
  <c r="BG343" i="1"/>
  <c r="BG342" i="1"/>
  <c r="BG341" i="1"/>
  <c r="BG340" i="1"/>
  <c r="BG339" i="1"/>
  <c r="BG338" i="1"/>
  <c r="BG337" i="1"/>
  <c r="BG336" i="1"/>
  <c r="BG335" i="1"/>
  <c r="BG334" i="1"/>
  <c r="BG333" i="1"/>
  <c r="BG332" i="1"/>
  <c r="BG331" i="1"/>
  <c r="BG330" i="1"/>
  <c r="BG329" i="1"/>
  <c r="BG328" i="1"/>
  <c r="BG327" i="1"/>
  <c r="BG326" i="1"/>
  <c r="BG325" i="1"/>
  <c r="BG324" i="1"/>
  <c r="BG323" i="1"/>
  <c r="BG322" i="1"/>
  <c r="BG321" i="1"/>
  <c r="BG320" i="1"/>
  <c r="BG319" i="1"/>
  <c r="BG318" i="1"/>
  <c r="BG317" i="1"/>
  <c r="BG316" i="1"/>
  <c r="BG315" i="1"/>
  <c r="BG314" i="1"/>
  <c r="BG313" i="1"/>
  <c r="BG312" i="1"/>
  <c r="BG311" i="1"/>
  <c r="BG310" i="1"/>
  <c r="BG309" i="1"/>
  <c r="BG308" i="1"/>
  <c r="BG307" i="1"/>
  <c r="BG306" i="1"/>
  <c r="BG305" i="1"/>
  <c r="BG304" i="1"/>
  <c r="BG303" i="1"/>
  <c r="BG302" i="1"/>
  <c r="BG301" i="1"/>
  <c r="BG300" i="1"/>
  <c r="BG299" i="1"/>
  <c r="BG298" i="1"/>
  <c r="BG297" i="1"/>
  <c r="BG296" i="1"/>
  <c r="BG295" i="1"/>
  <c r="BG294" i="1"/>
  <c r="BG293" i="1"/>
  <c r="BG292" i="1"/>
  <c r="BG291" i="1"/>
  <c r="BG290" i="1"/>
  <c r="BG289" i="1"/>
  <c r="BG288" i="1"/>
  <c r="BG287" i="1"/>
  <c r="BG286" i="1"/>
  <c r="BG285" i="1"/>
  <c r="BG284" i="1"/>
  <c r="BG283" i="1"/>
  <c r="BG282" i="1"/>
  <c r="BG281" i="1"/>
  <c r="BG280" i="1"/>
  <c r="BG279" i="1"/>
  <c r="BG278" i="1"/>
  <c r="BG277" i="1"/>
  <c r="BG276" i="1"/>
  <c r="BG275" i="1"/>
  <c r="BG274" i="1"/>
  <c r="BG273" i="1"/>
  <c r="BG272" i="1"/>
  <c r="BG271" i="1"/>
  <c r="BG270" i="1"/>
  <c r="BG269" i="1"/>
  <c r="BG268" i="1"/>
  <c r="BG267" i="1"/>
  <c r="BG266" i="1"/>
  <c r="BG265" i="1"/>
  <c r="BG264" i="1"/>
  <c r="BG263" i="1"/>
  <c r="BG262" i="1"/>
  <c r="BG258" i="1"/>
  <c r="BG254" i="1"/>
  <c r="BG252" i="1"/>
  <c r="BG250" i="1"/>
  <c r="BG248" i="1"/>
  <c r="BG246" i="1"/>
  <c r="BG242" i="1"/>
  <c r="BG238" i="1"/>
  <c r="BG236" i="1"/>
  <c r="BG235" i="1"/>
  <c r="BG234" i="1"/>
  <c r="BG232" i="1"/>
  <c r="BG230" i="1"/>
  <c r="BG226" i="1"/>
  <c r="BG222" i="1"/>
  <c r="BG220" i="1"/>
  <c r="BG218" i="1"/>
  <c r="BG216" i="1"/>
  <c r="BG214" i="1"/>
  <c r="BG210" i="1"/>
  <c r="BG206" i="1"/>
  <c r="BG204" i="1"/>
  <c r="BG203" i="1"/>
  <c r="BG202" i="1"/>
  <c r="BG200" i="1"/>
  <c r="BG198" i="1"/>
  <c r="BG194" i="1"/>
  <c r="BG190" i="1"/>
  <c r="BG188" i="1"/>
  <c r="BG186" i="1"/>
  <c r="BG184" i="1"/>
  <c r="BG182" i="1"/>
  <c r="BG178" i="1"/>
  <c r="BG174" i="1"/>
  <c r="BG172" i="1"/>
  <c r="BG171" i="1"/>
  <c r="BG170" i="1"/>
  <c r="BG168" i="1"/>
  <c r="BG166" i="1"/>
  <c r="BG162" i="1"/>
  <c r="BG158" i="1"/>
  <c r="BG156" i="1"/>
  <c r="BG154" i="1"/>
  <c r="BG152" i="1"/>
  <c r="BG150" i="1"/>
  <c r="BG146" i="1"/>
  <c r="BG142" i="1"/>
  <c r="BG140" i="1"/>
  <c r="BG139" i="1"/>
  <c r="BG138" i="1"/>
  <c r="BG136" i="1"/>
  <c r="BG134" i="1"/>
  <c r="BG130" i="1"/>
  <c r="BG126" i="1"/>
  <c r="BG124" i="1"/>
  <c r="BG122" i="1"/>
  <c r="BG120" i="1"/>
  <c r="BG118" i="1"/>
  <c r="BG114" i="1"/>
  <c r="BG110" i="1"/>
  <c r="BG108" i="1"/>
  <c r="BG107" i="1"/>
  <c r="BG106" i="1"/>
  <c r="BG104" i="1"/>
  <c r="BG102" i="1"/>
  <c r="BG98" i="1"/>
  <c r="BG94" i="1"/>
  <c r="BG90" i="1"/>
  <c r="BG86" i="1"/>
  <c r="BF1500" i="1"/>
  <c r="BF1499" i="1"/>
  <c r="BF1498" i="1"/>
  <c r="BF1497" i="1"/>
  <c r="BF1496" i="1"/>
  <c r="BF1495" i="1"/>
  <c r="BF1494" i="1"/>
  <c r="BF1493" i="1"/>
  <c r="BF1492" i="1"/>
  <c r="BF1491" i="1"/>
  <c r="BF1490" i="1"/>
  <c r="BF1489" i="1"/>
  <c r="BF1488" i="1"/>
  <c r="BF1487" i="1"/>
  <c r="BF1486" i="1"/>
  <c r="BF1485" i="1"/>
  <c r="BF1484" i="1"/>
  <c r="BF1483" i="1"/>
  <c r="BF1482" i="1"/>
  <c r="BF1481" i="1"/>
  <c r="BF1480" i="1"/>
  <c r="BF1479" i="1"/>
  <c r="BF1478" i="1"/>
  <c r="BF1477" i="1"/>
  <c r="BF1476" i="1"/>
  <c r="BF1475" i="1"/>
  <c r="BF1474" i="1"/>
  <c r="BF1473" i="1"/>
  <c r="BF1472" i="1"/>
  <c r="BF1471" i="1"/>
  <c r="BF1470" i="1"/>
  <c r="BF1469" i="1"/>
  <c r="BF1468" i="1"/>
  <c r="BF1467" i="1"/>
  <c r="BF1466" i="1"/>
  <c r="BF1465" i="1"/>
  <c r="BF1464" i="1"/>
  <c r="BF1463" i="1"/>
  <c r="BF1462" i="1"/>
  <c r="BF1461" i="1"/>
  <c r="BF1460" i="1"/>
  <c r="BF1459" i="1"/>
  <c r="BF1458" i="1"/>
  <c r="BF1457" i="1"/>
  <c r="BF1456" i="1"/>
  <c r="BF1455" i="1"/>
  <c r="BF1454" i="1"/>
  <c r="BF1453" i="1"/>
  <c r="BF1452" i="1"/>
  <c r="BF1451" i="1"/>
  <c r="BF1450" i="1"/>
  <c r="BF1449" i="1"/>
  <c r="BF1448" i="1"/>
  <c r="BF1447" i="1"/>
  <c r="BF1446" i="1"/>
  <c r="BF1445" i="1"/>
  <c r="BF1444" i="1"/>
  <c r="BF1443" i="1"/>
  <c r="BF1442" i="1"/>
  <c r="BF1441" i="1"/>
  <c r="BF1440" i="1"/>
  <c r="BF1439" i="1"/>
  <c r="BF1438" i="1"/>
  <c r="BF1437" i="1"/>
  <c r="BF1436" i="1"/>
  <c r="BF1435" i="1"/>
  <c r="BF1434" i="1"/>
  <c r="BF1433" i="1"/>
  <c r="BF1432" i="1"/>
  <c r="BF1431" i="1"/>
  <c r="BF1430" i="1"/>
  <c r="BF1429" i="1"/>
  <c r="BF1428" i="1"/>
  <c r="BF1427" i="1"/>
  <c r="BF1426" i="1"/>
  <c r="BF1425" i="1"/>
  <c r="BF1424" i="1"/>
  <c r="BF1423" i="1"/>
  <c r="BF1422" i="1"/>
  <c r="BF1421" i="1"/>
  <c r="BF1420" i="1"/>
  <c r="BF1419" i="1"/>
  <c r="BF1418" i="1"/>
  <c r="BF1417" i="1"/>
  <c r="BF1416" i="1"/>
  <c r="BF1415" i="1"/>
  <c r="BF1414" i="1"/>
  <c r="BF1413" i="1"/>
  <c r="BF1412" i="1"/>
  <c r="BF1411" i="1"/>
  <c r="BF1410" i="1"/>
  <c r="BF1409" i="1"/>
  <c r="BF1408" i="1"/>
  <c r="BF1407" i="1"/>
  <c r="BF1406" i="1"/>
  <c r="BF1405" i="1"/>
  <c r="BF1404" i="1"/>
  <c r="BF1403" i="1"/>
  <c r="BF1402" i="1"/>
  <c r="BF1401" i="1"/>
  <c r="BF1400" i="1"/>
  <c r="BF1399" i="1"/>
  <c r="BF1398" i="1"/>
  <c r="BF1397" i="1"/>
  <c r="BF1396" i="1"/>
  <c r="BF1395" i="1"/>
  <c r="BF1394" i="1"/>
  <c r="BF1393" i="1"/>
  <c r="BF1392" i="1"/>
  <c r="BF1391" i="1"/>
  <c r="BF1390" i="1"/>
  <c r="BF1389" i="1"/>
  <c r="BF1388" i="1"/>
  <c r="BF1387" i="1"/>
  <c r="BF1386" i="1"/>
  <c r="BF1385" i="1"/>
  <c r="BF1384" i="1"/>
  <c r="BF1383" i="1"/>
  <c r="BF1382" i="1"/>
  <c r="BF1381" i="1"/>
  <c r="BF1380" i="1"/>
  <c r="BF1379" i="1"/>
  <c r="BF1378" i="1"/>
  <c r="BF1377" i="1"/>
  <c r="BF1376" i="1"/>
  <c r="BF1375" i="1"/>
  <c r="BF1374" i="1"/>
  <c r="BF1373" i="1"/>
  <c r="BF1372" i="1"/>
  <c r="BF1371" i="1"/>
  <c r="BF1370" i="1"/>
  <c r="BF1369" i="1"/>
  <c r="BF1368" i="1"/>
  <c r="BF1367" i="1"/>
  <c r="BF1366" i="1"/>
  <c r="BF1365" i="1"/>
  <c r="BF1364" i="1"/>
  <c r="BF1363" i="1"/>
  <c r="BF1362" i="1"/>
  <c r="BF1361" i="1"/>
  <c r="BF1360" i="1"/>
  <c r="BF1359" i="1"/>
  <c r="BF1358" i="1"/>
  <c r="BF1357" i="1"/>
  <c r="BF1356" i="1"/>
  <c r="BF1355" i="1"/>
  <c r="BF1354" i="1"/>
  <c r="BF1353" i="1"/>
  <c r="BF1352" i="1"/>
  <c r="BF1351" i="1"/>
  <c r="BF1350" i="1"/>
  <c r="BF1349" i="1"/>
  <c r="BF1348" i="1"/>
  <c r="BF1347" i="1"/>
  <c r="BF1346" i="1"/>
  <c r="BF1345" i="1"/>
  <c r="BF1344" i="1"/>
  <c r="BF1343" i="1"/>
  <c r="BF1342" i="1"/>
  <c r="BF1341" i="1"/>
  <c r="BF1340" i="1"/>
  <c r="BF1339" i="1"/>
  <c r="BF1338" i="1"/>
  <c r="BF1337" i="1"/>
  <c r="BF1336" i="1"/>
  <c r="BF1335" i="1"/>
  <c r="BF1334" i="1"/>
  <c r="BF1333" i="1"/>
  <c r="BF1332" i="1"/>
  <c r="BF1331" i="1"/>
  <c r="BF1330" i="1"/>
  <c r="BF1329" i="1"/>
  <c r="BF1328" i="1"/>
  <c r="BF1327" i="1"/>
  <c r="BF1326" i="1"/>
  <c r="BF1325" i="1"/>
  <c r="BF1324" i="1"/>
  <c r="BF1323" i="1"/>
  <c r="BF1322" i="1"/>
  <c r="BF1321" i="1"/>
  <c r="BF1320" i="1"/>
  <c r="BF1319" i="1"/>
  <c r="BF1318" i="1"/>
  <c r="BF1317" i="1"/>
  <c r="BF1316" i="1"/>
  <c r="BF1315" i="1"/>
  <c r="BF1314" i="1"/>
  <c r="BF1313" i="1"/>
  <c r="BF1312" i="1"/>
  <c r="BF1311" i="1"/>
  <c r="BF1310" i="1"/>
  <c r="BF1309" i="1"/>
  <c r="BF1308" i="1"/>
  <c r="BF1307" i="1"/>
  <c r="BF1306" i="1"/>
  <c r="BF1305" i="1"/>
  <c r="BF1304" i="1"/>
  <c r="BF1303" i="1"/>
  <c r="BF1302" i="1"/>
  <c r="BF1301" i="1"/>
  <c r="BF1300" i="1"/>
  <c r="BF1299" i="1"/>
  <c r="BF1298" i="1"/>
  <c r="BF1297" i="1"/>
  <c r="BF1296" i="1"/>
  <c r="BF1295" i="1"/>
  <c r="BF1294" i="1"/>
  <c r="BF1293" i="1"/>
  <c r="BF1292" i="1"/>
  <c r="BF1291" i="1"/>
  <c r="BF1290" i="1"/>
  <c r="BF1289" i="1"/>
  <c r="BF1288" i="1"/>
  <c r="BF1287" i="1"/>
  <c r="BF1286" i="1"/>
  <c r="BF1285" i="1"/>
  <c r="BF1284" i="1"/>
  <c r="BF1283" i="1"/>
  <c r="BF1282" i="1"/>
  <c r="BF1281" i="1"/>
  <c r="BF1280" i="1"/>
  <c r="BF1279" i="1"/>
  <c r="BF1278" i="1"/>
  <c r="BF1277" i="1"/>
  <c r="BF1276" i="1"/>
  <c r="BF1275" i="1"/>
  <c r="BF1274" i="1"/>
  <c r="BF1273" i="1"/>
  <c r="BF1272" i="1"/>
  <c r="BF1271" i="1"/>
  <c r="BF1270" i="1"/>
  <c r="BF1269" i="1"/>
  <c r="BF1268" i="1"/>
  <c r="BF1267" i="1"/>
  <c r="BF1266" i="1"/>
  <c r="BF1265" i="1"/>
  <c r="BF1264" i="1"/>
  <c r="BF1263" i="1"/>
  <c r="BF1262" i="1"/>
  <c r="BF1261" i="1"/>
  <c r="BF1260" i="1"/>
  <c r="BF1259" i="1"/>
  <c r="BF1258" i="1"/>
  <c r="BF1257" i="1"/>
  <c r="BF1256" i="1"/>
  <c r="BF1255" i="1"/>
  <c r="BF1254" i="1"/>
  <c r="BF1253" i="1"/>
  <c r="BF1252" i="1"/>
  <c r="BF1251" i="1"/>
  <c r="BF1250" i="1"/>
  <c r="BF1249" i="1"/>
  <c r="BF1248" i="1"/>
  <c r="BF1247" i="1"/>
  <c r="BF1246" i="1"/>
  <c r="BF1245" i="1"/>
  <c r="BF1244" i="1"/>
  <c r="BF1243" i="1"/>
  <c r="BF1242" i="1"/>
  <c r="BF1241" i="1"/>
  <c r="BF1240" i="1"/>
  <c r="BF1239" i="1"/>
  <c r="BF1238" i="1"/>
  <c r="BF1237" i="1"/>
  <c r="BF1236" i="1"/>
  <c r="BF1235" i="1"/>
  <c r="BF1234" i="1"/>
  <c r="BF1233" i="1"/>
  <c r="BF1232" i="1"/>
  <c r="BF1231" i="1"/>
  <c r="BF1230" i="1"/>
  <c r="BF1229" i="1"/>
  <c r="BF1228" i="1"/>
  <c r="BF1227" i="1"/>
  <c r="BF1226" i="1"/>
  <c r="BF1225" i="1"/>
  <c r="BF1224" i="1"/>
  <c r="BF1223" i="1"/>
  <c r="BF1222" i="1"/>
  <c r="BF1221" i="1"/>
  <c r="BF1220" i="1"/>
  <c r="BF1219" i="1"/>
  <c r="BF1218" i="1"/>
  <c r="BF1217" i="1"/>
  <c r="BF1216" i="1"/>
  <c r="BF1215" i="1"/>
  <c r="BF1214" i="1"/>
  <c r="BF1213" i="1"/>
  <c r="BF1212" i="1"/>
  <c r="BF1211" i="1"/>
  <c r="BF1210" i="1"/>
  <c r="BF1209" i="1"/>
  <c r="BF1208" i="1"/>
  <c r="BF1207" i="1"/>
  <c r="BF1206" i="1"/>
  <c r="BF1205" i="1"/>
  <c r="BF1204" i="1"/>
  <c r="BF1203" i="1"/>
  <c r="BF1202" i="1"/>
  <c r="BF1201" i="1"/>
  <c r="BF1200" i="1"/>
  <c r="BF1199" i="1"/>
  <c r="BF1198" i="1"/>
  <c r="BF1197" i="1"/>
  <c r="BF1196" i="1"/>
  <c r="BF1195" i="1"/>
  <c r="BF1194" i="1"/>
  <c r="BF1193" i="1"/>
  <c r="BF1192" i="1"/>
  <c r="BF1191" i="1"/>
  <c r="BF1190" i="1"/>
  <c r="BF1189" i="1"/>
  <c r="BF1188" i="1"/>
  <c r="BF1187" i="1"/>
  <c r="BF1186" i="1"/>
  <c r="BF1185" i="1"/>
  <c r="BF1184" i="1"/>
  <c r="BF1183" i="1"/>
  <c r="BF1182" i="1"/>
  <c r="BF1181" i="1"/>
  <c r="BF1180" i="1"/>
  <c r="BF1179" i="1"/>
  <c r="BF1178" i="1"/>
  <c r="BF1177" i="1"/>
  <c r="BF1176" i="1"/>
  <c r="BF1175" i="1"/>
  <c r="BF1174" i="1"/>
  <c r="BF1173" i="1"/>
  <c r="BF1172" i="1"/>
  <c r="BF1171" i="1"/>
  <c r="BF1170" i="1"/>
  <c r="BF1169" i="1"/>
  <c r="BF1168" i="1"/>
  <c r="BF1167" i="1"/>
  <c r="BF1166" i="1"/>
  <c r="BF1165" i="1"/>
  <c r="BF1164" i="1"/>
  <c r="BF1163" i="1"/>
  <c r="BF1162" i="1"/>
  <c r="BF1161" i="1"/>
  <c r="BF1160" i="1"/>
  <c r="BF1159" i="1"/>
  <c r="BF1158" i="1"/>
  <c r="BF1157" i="1"/>
  <c r="BF1156" i="1"/>
  <c r="BF1155" i="1"/>
  <c r="BF1154" i="1"/>
  <c r="BF1153" i="1"/>
  <c r="BF1152" i="1"/>
  <c r="BF1151" i="1"/>
  <c r="BF1150" i="1"/>
  <c r="BF1149" i="1"/>
  <c r="BF1148" i="1"/>
  <c r="BF1147" i="1"/>
  <c r="BF1146" i="1"/>
  <c r="BF1145" i="1"/>
  <c r="BF1144" i="1"/>
  <c r="BF1143" i="1"/>
  <c r="BF1142" i="1"/>
  <c r="BF1141" i="1"/>
  <c r="BF1140" i="1"/>
  <c r="BF1139" i="1"/>
  <c r="BF1138" i="1"/>
  <c r="BF1137" i="1"/>
  <c r="BF1136" i="1"/>
  <c r="BF1135" i="1"/>
  <c r="BF1134" i="1"/>
  <c r="BF1133" i="1"/>
  <c r="BF1132" i="1"/>
  <c r="BF1131" i="1"/>
  <c r="BF1130" i="1"/>
  <c r="BF1129" i="1"/>
  <c r="BF1128" i="1"/>
  <c r="BF1127" i="1"/>
  <c r="BF1126" i="1"/>
  <c r="BF1125" i="1"/>
  <c r="BF1124" i="1"/>
  <c r="BF1123" i="1"/>
  <c r="BF1122" i="1"/>
  <c r="BF1121" i="1"/>
  <c r="BF1120" i="1"/>
  <c r="BF1119" i="1"/>
  <c r="BF1118" i="1"/>
  <c r="BF1117" i="1"/>
  <c r="BF1116" i="1"/>
  <c r="BF1115" i="1"/>
  <c r="BF1114" i="1"/>
  <c r="BF1113" i="1"/>
  <c r="BF1112" i="1"/>
  <c r="BF1111" i="1"/>
  <c r="BF1110" i="1"/>
  <c r="BF1109" i="1"/>
  <c r="BF1108" i="1"/>
  <c r="BF1107" i="1"/>
  <c r="BF1106" i="1"/>
  <c r="BF1105" i="1"/>
  <c r="BF1104" i="1"/>
  <c r="BF1103" i="1"/>
  <c r="BF1102" i="1"/>
  <c r="BF1101" i="1"/>
  <c r="BF1100" i="1"/>
  <c r="BF1099" i="1"/>
  <c r="BF1098" i="1"/>
  <c r="BF1097" i="1"/>
  <c r="BF1096" i="1"/>
  <c r="BF1095" i="1"/>
  <c r="BF1094" i="1"/>
  <c r="BF1093" i="1"/>
  <c r="BF1092" i="1"/>
  <c r="BF1091" i="1"/>
  <c r="BF1090" i="1"/>
  <c r="BF1089" i="1"/>
  <c r="BF1088" i="1"/>
  <c r="BF1087" i="1"/>
  <c r="BF1086" i="1"/>
  <c r="BF1085" i="1"/>
  <c r="BF1084" i="1"/>
  <c r="BF1083" i="1"/>
  <c r="BF1082" i="1"/>
  <c r="BF1081" i="1"/>
  <c r="BF1080" i="1"/>
  <c r="BF1079" i="1"/>
  <c r="BF1078" i="1"/>
  <c r="BF1077" i="1"/>
  <c r="BF1076" i="1"/>
  <c r="BF1075" i="1"/>
  <c r="BF1074" i="1"/>
  <c r="BF1073" i="1"/>
  <c r="BF1072" i="1"/>
  <c r="BF1071" i="1"/>
  <c r="BF1070" i="1"/>
  <c r="BF1069" i="1"/>
  <c r="BF1068" i="1"/>
  <c r="BF1067" i="1"/>
  <c r="BF1066" i="1"/>
  <c r="BF1065" i="1"/>
  <c r="BF1064" i="1"/>
  <c r="BF1063" i="1"/>
  <c r="BF1062" i="1"/>
  <c r="BF1061" i="1"/>
  <c r="BF1060" i="1"/>
  <c r="BF1059" i="1"/>
  <c r="BF1058" i="1"/>
  <c r="BF1057" i="1"/>
  <c r="BF1056" i="1"/>
  <c r="BF1055" i="1"/>
  <c r="BF1054" i="1"/>
  <c r="BF1053" i="1"/>
  <c r="BF1052" i="1"/>
  <c r="BF1051" i="1"/>
  <c r="BF1050" i="1"/>
  <c r="BF1049" i="1"/>
  <c r="BF1048" i="1"/>
  <c r="BF1047" i="1"/>
  <c r="BF1046" i="1"/>
  <c r="BF1045" i="1"/>
  <c r="BF1044" i="1"/>
  <c r="BF1043" i="1"/>
  <c r="BF1042" i="1"/>
  <c r="BF1041" i="1"/>
  <c r="BF1040" i="1"/>
  <c r="BF1039" i="1"/>
  <c r="BF1038" i="1"/>
  <c r="BF1037" i="1"/>
  <c r="BF1036" i="1"/>
  <c r="BF1035" i="1"/>
  <c r="BF1034" i="1"/>
  <c r="BF1033" i="1"/>
  <c r="BF1032" i="1"/>
  <c r="BF1031" i="1"/>
  <c r="BF1030" i="1"/>
  <c r="BF1029" i="1"/>
  <c r="BF1028" i="1"/>
  <c r="BF1027" i="1"/>
  <c r="BF1026" i="1"/>
  <c r="BF1025" i="1"/>
  <c r="BF1024" i="1"/>
  <c r="BF1023" i="1"/>
  <c r="BF1022" i="1"/>
  <c r="BF1021" i="1"/>
  <c r="BF1020" i="1"/>
  <c r="BF1019" i="1"/>
  <c r="BF1018" i="1"/>
  <c r="BF1017" i="1"/>
  <c r="BF1016" i="1"/>
  <c r="BF1015" i="1"/>
  <c r="BF1014" i="1"/>
  <c r="BF1013" i="1"/>
  <c r="BF1012" i="1"/>
  <c r="BF1011" i="1"/>
  <c r="BF1010" i="1"/>
  <c r="BF1009" i="1"/>
  <c r="BF1008" i="1"/>
  <c r="BF1007" i="1"/>
  <c r="BF1006" i="1"/>
  <c r="BF1005" i="1"/>
  <c r="BF1004" i="1"/>
  <c r="BF1003" i="1"/>
  <c r="BF1002" i="1"/>
  <c r="BF1001" i="1"/>
  <c r="BF1000" i="1"/>
  <c r="BF999" i="1"/>
  <c r="BF998" i="1"/>
  <c r="BF997" i="1"/>
  <c r="BF996" i="1"/>
  <c r="BF995" i="1"/>
  <c r="BF994" i="1"/>
  <c r="BF993" i="1"/>
  <c r="BF992" i="1"/>
  <c r="BF991" i="1"/>
  <c r="BF990" i="1"/>
  <c r="BF989" i="1"/>
  <c r="BF988" i="1"/>
  <c r="BF987" i="1"/>
  <c r="BF986" i="1"/>
  <c r="BF985" i="1"/>
  <c r="BF984" i="1"/>
  <c r="BF983" i="1"/>
  <c r="BF982" i="1"/>
  <c r="BF981" i="1"/>
  <c r="BF980" i="1"/>
  <c r="BF979" i="1"/>
  <c r="BF978" i="1"/>
  <c r="BF977" i="1"/>
  <c r="BF976" i="1"/>
  <c r="BF975" i="1"/>
  <c r="BF974" i="1"/>
  <c r="BF973" i="1"/>
  <c r="BF972" i="1"/>
  <c r="BF971" i="1"/>
  <c r="BF970" i="1"/>
  <c r="BF969" i="1"/>
  <c r="BF968" i="1"/>
  <c r="BF967" i="1"/>
  <c r="BF966" i="1"/>
  <c r="BF965" i="1"/>
  <c r="BF964" i="1"/>
  <c r="BF963" i="1"/>
  <c r="BF962" i="1"/>
  <c r="BF961" i="1"/>
  <c r="BF960" i="1"/>
  <c r="BF959" i="1"/>
  <c r="BF958" i="1"/>
  <c r="BF957" i="1"/>
  <c r="BF956" i="1"/>
  <c r="BF955" i="1"/>
  <c r="BF954" i="1"/>
  <c r="BF953" i="1"/>
  <c r="BF952" i="1"/>
  <c r="BF951" i="1"/>
  <c r="BF950" i="1"/>
  <c r="BF949" i="1"/>
  <c r="BF948" i="1"/>
  <c r="BF947" i="1"/>
  <c r="BF946" i="1"/>
  <c r="BF945" i="1"/>
  <c r="BF944" i="1"/>
  <c r="BF943" i="1"/>
  <c r="BF942" i="1"/>
  <c r="BF941" i="1"/>
  <c r="BF940" i="1"/>
  <c r="BF939" i="1"/>
  <c r="BF938" i="1"/>
  <c r="BF937" i="1"/>
  <c r="BF936" i="1"/>
  <c r="BF935" i="1"/>
  <c r="BF934" i="1"/>
  <c r="BF933" i="1"/>
  <c r="BF932" i="1"/>
  <c r="BF931" i="1"/>
  <c r="BF930" i="1"/>
  <c r="BF929" i="1"/>
  <c r="BF928" i="1"/>
  <c r="BF927" i="1"/>
  <c r="BF926" i="1"/>
  <c r="BF925" i="1"/>
  <c r="BF924" i="1"/>
  <c r="BF923" i="1"/>
  <c r="BF922" i="1"/>
  <c r="BF921" i="1"/>
  <c r="BF920" i="1"/>
  <c r="BF919" i="1"/>
  <c r="BF918" i="1"/>
  <c r="BF917" i="1"/>
  <c r="BF916" i="1"/>
  <c r="BF915" i="1"/>
  <c r="BF914" i="1"/>
  <c r="BF913" i="1"/>
  <c r="BF912" i="1"/>
  <c r="BF911" i="1"/>
  <c r="BF910" i="1"/>
  <c r="BF909" i="1"/>
  <c r="BF908" i="1"/>
  <c r="BF907" i="1"/>
  <c r="BF906" i="1"/>
  <c r="BF905" i="1"/>
  <c r="BF904" i="1"/>
  <c r="BF903" i="1"/>
  <c r="BF902" i="1"/>
  <c r="BF901" i="1"/>
  <c r="BF900" i="1"/>
  <c r="BF899" i="1"/>
  <c r="BF898" i="1"/>
  <c r="BF897" i="1"/>
  <c r="BF896" i="1"/>
  <c r="BF895" i="1"/>
  <c r="BF894" i="1"/>
  <c r="BF893" i="1"/>
  <c r="BF892" i="1"/>
  <c r="BF891" i="1"/>
  <c r="BF890" i="1"/>
  <c r="BF889" i="1"/>
  <c r="BF888" i="1"/>
  <c r="BF887" i="1"/>
  <c r="BF886" i="1"/>
  <c r="BF885" i="1"/>
  <c r="BF884" i="1"/>
  <c r="BF883" i="1"/>
  <c r="BF882" i="1"/>
  <c r="BF881" i="1"/>
  <c r="BF880" i="1"/>
  <c r="BF879" i="1"/>
  <c r="BF878" i="1"/>
  <c r="BF877" i="1"/>
  <c r="BF876" i="1"/>
  <c r="BF875" i="1"/>
  <c r="BF874" i="1"/>
  <c r="BF873" i="1"/>
  <c r="BF872" i="1"/>
  <c r="BF871" i="1"/>
  <c r="BF870" i="1"/>
  <c r="BF869" i="1"/>
  <c r="BF868" i="1"/>
  <c r="BF867" i="1"/>
  <c r="BF866" i="1"/>
  <c r="BF865" i="1"/>
  <c r="BF864" i="1"/>
  <c r="BF863" i="1"/>
  <c r="BF862" i="1"/>
  <c r="BF861" i="1"/>
  <c r="BF860" i="1"/>
  <c r="BF859" i="1"/>
  <c r="BF858" i="1"/>
  <c r="BF857" i="1"/>
  <c r="BF856" i="1"/>
  <c r="BF855" i="1"/>
  <c r="BF854" i="1"/>
  <c r="BF853" i="1"/>
  <c r="BF852" i="1"/>
  <c r="BF851" i="1"/>
  <c r="BF850" i="1"/>
  <c r="BF849" i="1"/>
  <c r="BF848" i="1"/>
  <c r="BF847" i="1"/>
  <c r="BF846" i="1"/>
  <c r="BF845" i="1"/>
  <c r="BF844" i="1"/>
  <c r="BF843" i="1"/>
  <c r="BF842" i="1"/>
  <c r="BF841" i="1"/>
  <c r="BF840" i="1"/>
  <c r="BF839" i="1"/>
  <c r="BF838" i="1"/>
  <c r="BF837" i="1"/>
  <c r="BF836" i="1"/>
  <c r="BF835" i="1"/>
  <c r="BF834" i="1"/>
  <c r="BF833" i="1"/>
  <c r="BF832" i="1"/>
  <c r="BF831" i="1"/>
  <c r="BF830" i="1"/>
  <c r="BF829" i="1"/>
  <c r="BF828" i="1"/>
  <c r="BF827" i="1"/>
  <c r="BF826" i="1"/>
  <c r="BF825" i="1"/>
  <c r="BF824" i="1"/>
  <c r="BF823" i="1"/>
  <c r="BF822" i="1"/>
  <c r="BF821" i="1"/>
  <c r="BF820" i="1"/>
  <c r="BF819" i="1"/>
  <c r="BF818" i="1"/>
  <c r="BF817" i="1"/>
  <c r="BF816" i="1"/>
  <c r="BF815" i="1"/>
  <c r="BF814" i="1"/>
  <c r="BF813" i="1"/>
  <c r="BF812" i="1"/>
  <c r="BF811" i="1"/>
  <c r="BF810" i="1"/>
  <c r="BF809" i="1"/>
  <c r="BF808" i="1"/>
  <c r="BF807" i="1"/>
  <c r="BF806" i="1"/>
  <c r="BF805" i="1"/>
  <c r="BF804" i="1"/>
  <c r="BF803" i="1"/>
  <c r="BF802" i="1"/>
  <c r="BF801" i="1"/>
  <c r="BF800" i="1"/>
  <c r="BF799" i="1"/>
  <c r="BF798" i="1"/>
  <c r="BF797" i="1"/>
  <c r="BF796" i="1"/>
  <c r="BF795" i="1"/>
  <c r="BF794" i="1"/>
  <c r="BF793" i="1"/>
  <c r="BF792" i="1"/>
  <c r="BF791" i="1"/>
  <c r="BF790" i="1"/>
  <c r="BF789" i="1"/>
  <c r="BF788" i="1"/>
  <c r="BF787" i="1"/>
  <c r="BF786" i="1"/>
  <c r="BF785" i="1"/>
  <c r="BF784" i="1"/>
  <c r="BF783" i="1"/>
  <c r="BF782" i="1"/>
  <c r="BF781" i="1"/>
  <c r="BF780" i="1"/>
  <c r="BF779" i="1"/>
  <c r="BF778" i="1"/>
  <c r="BF777" i="1"/>
  <c r="BF776" i="1"/>
  <c r="BF775" i="1"/>
  <c r="BF774" i="1"/>
  <c r="BF773" i="1"/>
  <c r="BF772" i="1"/>
  <c r="BF771" i="1"/>
  <c r="BF770" i="1"/>
  <c r="BF769" i="1"/>
  <c r="BF768" i="1"/>
  <c r="BF767" i="1"/>
  <c r="BF766" i="1"/>
  <c r="BF765" i="1"/>
  <c r="BF764" i="1"/>
  <c r="BF763" i="1"/>
  <c r="BF762" i="1"/>
  <c r="BF761" i="1"/>
  <c r="BF760" i="1"/>
  <c r="BF759" i="1"/>
  <c r="BF758" i="1"/>
  <c r="BF757" i="1"/>
  <c r="BF756" i="1"/>
  <c r="BF755" i="1"/>
  <c r="BF754" i="1"/>
  <c r="BF753" i="1"/>
  <c r="BF752" i="1"/>
  <c r="BF751" i="1"/>
  <c r="BF750" i="1"/>
  <c r="BF749" i="1"/>
  <c r="BF748" i="1"/>
  <c r="BF747" i="1"/>
  <c r="BF746" i="1"/>
  <c r="BF745" i="1"/>
  <c r="BF744" i="1"/>
  <c r="BF743" i="1"/>
  <c r="BF742" i="1"/>
  <c r="BF741" i="1"/>
  <c r="BF740" i="1"/>
  <c r="BF739" i="1"/>
  <c r="BF738" i="1"/>
  <c r="BF737" i="1"/>
  <c r="BF736" i="1"/>
  <c r="BF735" i="1"/>
  <c r="BF734" i="1"/>
  <c r="BF733" i="1"/>
  <c r="BF732" i="1"/>
  <c r="BF731" i="1"/>
  <c r="BF730" i="1"/>
  <c r="BF729" i="1"/>
  <c r="BF728" i="1"/>
  <c r="BF727" i="1"/>
  <c r="BF726" i="1"/>
  <c r="BF725" i="1"/>
  <c r="BF724" i="1"/>
  <c r="BF723" i="1"/>
  <c r="BF722" i="1"/>
  <c r="BF721" i="1"/>
  <c r="BF720" i="1"/>
  <c r="BF719" i="1"/>
  <c r="BF718" i="1"/>
  <c r="BF717" i="1"/>
  <c r="BF716" i="1"/>
  <c r="BF715" i="1"/>
  <c r="BF714" i="1"/>
  <c r="BF713" i="1"/>
  <c r="BF712" i="1"/>
  <c r="BF711" i="1"/>
  <c r="BF710" i="1"/>
  <c r="BF709" i="1"/>
  <c r="BF708" i="1"/>
  <c r="BF707" i="1"/>
  <c r="BF706" i="1"/>
  <c r="BF705" i="1"/>
  <c r="BF704" i="1"/>
  <c r="BF703" i="1"/>
  <c r="BF702" i="1"/>
  <c r="BF701" i="1"/>
  <c r="BF700" i="1"/>
  <c r="BF699" i="1"/>
  <c r="BF698" i="1"/>
  <c r="BF697" i="1"/>
  <c r="BF696" i="1"/>
  <c r="BF695" i="1"/>
  <c r="BF694" i="1"/>
  <c r="BF693" i="1"/>
  <c r="BF692" i="1"/>
  <c r="BF691" i="1"/>
  <c r="BF690" i="1"/>
  <c r="BF689" i="1"/>
  <c r="BF688" i="1"/>
  <c r="BF687" i="1"/>
  <c r="BF686" i="1"/>
  <c r="BF685" i="1"/>
  <c r="BF684" i="1"/>
  <c r="BF683" i="1"/>
  <c r="BF682" i="1"/>
  <c r="BF681" i="1"/>
  <c r="BF680" i="1"/>
  <c r="BF679" i="1"/>
  <c r="BF678" i="1"/>
  <c r="BF677" i="1"/>
  <c r="BF676" i="1"/>
  <c r="BF675" i="1"/>
  <c r="BF674" i="1"/>
  <c r="BF673" i="1"/>
  <c r="BF672" i="1"/>
  <c r="BF671" i="1"/>
  <c r="BF670" i="1"/>
  <c r="BF669" i="1"/>
  <c r="BF668" i="1"/>
  <c r="BF667" i="1"/>
  <c r="BF666" i="1"/>
  <c r="BF665" i="1"/>
  <c r="BF664" i="1"/>
  <c r="BF663" i="1"/>
  <c r="BF662" i="1"/>
  <c r="BF661" i="1"/>
  <c r="BF660" i="1"/>
  <c r="BF659" i="1"/>
  <c r="BF658" i="1"/>
  <c r="BF657" i="1"/>
  <c r="BF656" i="1"/>
  <c r="BF655" i="1"/>
  <c r="BF654" i="1"/>
  <c r="BF653" i="1"/>
  <c r="BF652" i="1"/>
  <c r="BF651" i="1"/>
  <c r="BF650" i="1"/>
  <c r="BF649" i="1"/>
  <c r="BF648" i="1"/>
  <c r="BF647" i="1"/>
  <c r="BF646" i="1"/>
  <c r="BF645" i="1"/>
  <c r="BF644" i="1"/>
  <c r="BF643" i="1"/>
  <c r="BF642" i="1"/>
  <c r="BF641" i="1"/>
  <c r="BF640" i="1"/>
  <c r="BF639" i="1"/>
  <c r="BF638" i="1"/>
  <c r="BF637" i="1"/>
  <c r="BF636" i="1"/>
  <c r="BF635" i="1"/>
  <c r="BF634" i="1"/>
  <c r="BF633" i="1"/>
  <c r="BF632" i="1"/>
  <c r="BF631" i="1"/>
  <c r="BF630" i="1"/>
  <c r="BF629" i="1"/>
  <c r="BF628" i="1"/>
  <c r="BF627" i="1"/>
  <c r="BF626" i="1"/>
  <c r="BF625" i="1"/>
  <c r="BF624" i="1"/>
  <c r="BF623" i="1"/>
  <c r="BF622" i="1"/>
  <c r="BF621" i="1"/>
  <c r="BF620" i="1"/>
  <c r="BF619" i="1"/>
  <c r="BF618" i="1"/>
  <c r="BF617" i="1"/>
  <c r="BF616" i="1"/>
  <c r="BF615" i="1"/>
  <c r="BF614" i="1"/>
  <c r="BF613" i="1"/>
  <c r="BF612" i="1"/>
  <c r="BF611" i="1"/>
  <c r="BF610" i="1"/>
  <c r="BF609" i="1"/>
  <c r="BF608" i="1"/>
  <c r="BF607" i="1"/>
  <c r="BF606" i="1"/>
  <c r="BF605" i="1"/>
  <c r="BF604" i="1"/>
  <c r="BF603" i="1"/>
  <c r="BF602" i="1"/>
  <c r="BF601" i="1"/>
  <c r="BF600" i="1"/>
  <c r="BF599" i="1"/>
  <c r="BF598" i="1"/>
  <c r="BF597" i="1"/>
  <c r="BF596" i="1"/>
  <c r="BF595" i="1"/>
  <c r="BF594" i="1"/>
  <c r="BF593" i="1"/>
  <c r="BF592" i="1"/>
  <c r="BF591" i="1"/>
  <c r="BF590" i="1"/>
  <c r="BF589" i="1"/>
  <c r="BF588" i="1"/>
  <c r="BF587" i="1"/>
  <c r="BF586" i="1"/>
  <c r="BF585" i="1"/>
  <c r="BF584" i="1"/>
  <c r="BF583" i="1"/>
  <c r="BF582" i="1"/>
  <c r="BF581" i="1"/>
  <c r="BF580" i="1"/>
  <c r="BF579" i="1"/>
  <c r="BF578" i="1"/>
  <c r="BF577" i="1"/>
  <c r="BF576" i="1"/>
  <c r="BF575" i="1"/>
  <c r="BF574" i="1"/>
  <c r="BF573" i="1"/>
  <c r="BF572" i="1"/>
  <c r="BF571" i="1"/>
  <c r="BF570" i="1"/>
  <c r="BF569" i="1"/>
  <c r="BF568" i="1"/>
  <c r="BF567" i="1"/>
  <c r="BF566" i="1"/>
  <c r="BF565" i="1"/>
  <c r="BF564" i="1"/>
  <c r="BF563" i="1"/>
  <c r="BF562" i="1"/>
  <c r="BF561" i="1"/>
  <c r="BF560" i="1"/>
  <c r="BF559" i="1"/>
  <c r="BF558" i="1"/>
  <c r="BF557" i="1"/>
  <c r="BF556" i="1"/>
  <c r="BF555" i="1"/>
  <c r="BF554" i="1"/>
  <c r="BF553" i="1"/>
  <c r="BF552" i="1"/>
  <c r="BF551" i="1"/>
  <c r="BF550" i="1"/>
  <c r="BF549" i="1"/>
  <c r="BF548" i="1"/>
  <c r="BF547" i="1"/>
  <c r="BF546" i="1"/>
  <c r="BF545" i="1"/>
  <c r="BF544" i="1"/>
  <c r="BF543" i="1"/>
  <c r="BF542" i="1"/>
  <c r="BF541" i="1"/>
  <c r="BF540" i="1"/>
  <c r="BF539" i="1"/>
  <c r="BF538" i="1"/>
  <c r="BF537" i="1"/>
  <c r="BF536" i="1"/>
  <c r="BF535" i="1"/>
  <c r="BF534" i="1"/>
  <c r="BF533" i="1"/>
  <c r="BF532" i="1"/>
  <c r="BF531" i="1"/>
  <c r="BF530" i="1"/>
  <c r="BF529" i="1"/>
  <c r="BF528" i="1"/>
  <c r="BF527" i="1"/>
  <c r="BF526" i="1"/>
  <c r="BF525" i="1"/>
  <c r="BF524" i="1"/>
  <c r="BF523" i="1"/>
  <c r="BF522" i="1"/>
  <c r="BF521" i="1"/>
  <c r="BF520" i="1"/>
  <c r="BF519" i="1"/>
  <c r="BF518" i="1"/>
  <c r="BF517" i="1"/>
  <c r="BF516" i="1"/>
  <c r="BF515" i="1"/>
  <c r="BF514" i="1"/>
  <c r="BF513" i="1"/>
  <c r="BF512" i="1"/>
  <c r="BF511" i="1"/>
  <c r="BF510" i="1"/>
  <c r="BF509" i="1"/>
  <c r="BF508" i="1"/>
  <c r="BF507" i="1"/>
  <c r="BF506" i="1"/>
  <c r="BF505" i="1"/>
  <c r="BF504" i="1"/>
  <c r="BF503" i="1"/>
  <c r="BF502" i="1"/>
  <c r="BF501" i="1"/>
  <c r="BF500" i="1"/>
  <c r="BF499" i="1"/>
  <c r="BF498" i="1"/>
  <c r="BF497" i="1"/>
  <c r="BF496" i="1"/>
  <c r="BF495" i="1"/>
  <c r="BF494" i="1"/>
  <c r="BF493" i="1"/>
  <c r="BF492" i="1"/>
  <c r="BF491" i="1"/>
  <c r="BF490" i="1"/>
  <c r="BF489" i="1"/>
  <c r="BF488" i="1"/>
  <c r="BF487" i="1"/>
  <c r="BF486" i="1"/>
  <c r="BF485" i="1"/>
  <c r="BF484" i="1"/>
  <c r="BF483" i="1"/>
  <c r="BF482" i="1"/>
  <c r="BF481" i="1"/>
  <c r="BF480" i="1"/>
  <c r="BF479" i="1"/>
  <c r="BF478" i="1"/>
  <c r="BF477" i="1"/>
  <c r="BF476" i="1"/>
  <c r="BF475" i="1"/>
  <c r="BF474" i="1"/>
  <c r="BF473" i="1"/>
  <c r="BF472" i="1"/>
  <c r="BF471" i="1"/>
  <c r="BF470" i="1"/>
  <c r="BF469" i="1"/>
  <c r="BF468" i="1"/>
  <c r="BF467" i="1"/>
  <c r="BF466" i="1"/>
  <c r="BF465" i="1"/>
  <c r="BF464" i="1"/>
  <c r="BF463" i="1"/>
  <c r="BF462" i="1"/>
  <c r="BF461" i="1"/>
  <c r="BF460" i="1"/>
  <c r="BF459" i="1"/>
  <c r="BF458" i="1"/>
  <c r="BF457" i="1"/>
  <c r="BF456" i="1"/>
  <c r="BF455" i="1"/>
  <c r="BF454" i="1"/>
  <c r="BF453" i="1"/>
  <c r="BF452" i="1"/>
  <c r="BF451" i="1"/>
  <c r="BF450" i="1"/>
  <c r="BF449" i="1"/>
  <c r="BF448" i="1"/>
  <c r="BF447" i="1"/>
  <c r="BF446" i="1"/>
  <c r="BF445" i="1"/>
  <c r="BF444" i="1"/>
  <c r="BF443" i="1"/>
  <c r="BF442" i="1"/>
  <c r="BF441" i="1"/>
  <c r="BF440" i="1"/>
  <c r="BF439" i="1"/>
  <c r="BF438" i="1"/>
  <c r="BF437" i="1"/>
  <c r="BF436" i="1"/>
  <c r="BF435" i="1"/>
  <c r="BF434" i="1"/>
  <c r="BF433" i="1"/>
  <c r="BF432" i="1"/>
  <c r="BF431" i="1"/>
  <c r="BF430" i="1"/>
  <c r="BF429" i="1"/>
  <c r="BF428" i="1"/>
  <c r="BF427" i="1"/>
  <c r="BF426" i="1"/>
  <c r="BF425" i="1"/>
  <c r="BF424" i="1"/>
  <c r="BF423" i="1"/>
  <c r="BF422" i="1"/>
  <c r="BF421" i="1"/>
  <c r="BF420" i="1"/>
  <c r="BF419" i="1"/>
  <c r="BF418" i="1"/>
  <c r="BF417" i="1"/>
  <c r="BF416" i="1"/>
  <c r="BF415" i="1"/>
  <c r="BF414" i="1"/>
  <c r="BF413" i="1"/>
  <c r="BF412" i="1"/>
  <c r="BF411" i="1"/>
  <c r="BF410" i="1"/>
  <c r="BF409" i="1"/>
  <c r="BF408" i="1"/>
  <c r="BF407" i="1"/>
  <c r="BF406" i="1"/>
  <c r="BF405" i="1"/>
  <c r="BF404" i="1"/>
  <c r="BF403" i="1"/>
  <c r="BF402" i="1"/>
  <c r="BF401" i="1"/>
  <c r="BF400" i="1"/>
  <c r="BF399" i="1"/>
  <c r="BF398" i="1"/>
  <c r="BF397" i="1"/>
  <c r="BF396" i="1"/>
  <c r="BF395" i="1"/>
  <c r="BF394" i="1"/>
  <c r="BF393" i="1"/>
  <c r="BF392" i="1"/>
  <c r="BF391" i="1"/>
  <c r="BF390" i="1"/>
  <c r="BF389" i="1"/>
  <c r="BF388" i="1"/>
  <c r="BF387" i="1"/>
  <c r="BF386" i="1"/>
  <c r="BF385" i="1"/>
  <c r="BF384" i="1"/>
  <c r="BF383" i="1"/>
  <c r="BF382" i="1"/>
  <c r="BF381" i="1"/>
  <c r="BF380" i="1"/>
  <c r="BF379" i="1"/>
  <c r="BF378" i="1"/>
  <c r="BF377" i="1"/>
  <c r="BF376" i="1"/>
  <c r="BF375" i="1"/>
  <c r="BF374" i="1"/>
  <c r="BF373" i="1"/>
  <c r="BF372" i="1"/>
  <c r="BF371" i="1"/>
  <c r="BF370" i="1"/>
  <c r="BF369" i="1"/>
  <c r="BF368" i="1"/>
  <c r="BF367" i="1"/>
  <c r="BF366" i="1"/>
  <c r="BF365" i="1"/>
  <c r="BF364" i="1"/>
  <c r="BF363" i="1"/>
  <c r="BF362" i="1"/>
  <c r="BF361" i="1"/>
  <c r="BF360" i="1"/>
  <c r="BF359" i="1"/>
  <c r="BF358" i="1"/>
  <c r="BF357" i="1"/>
  <c r="BF356" i="1"/>
  <c r="BF355" i="1"/>
  <c r="BF354" i="1"/>
  <c r="BF353" i="1"/>
  <c r="BF352" i="1"/>
  <c r="BF351" i="1"/>
  <c r="BF350" i="1"/>
  <c r="BF349" i="1"/>
  <c r="BF348" i="1"/>
  <c r="BF347" i="1"/>
  <c r="BF346" i="1"/>
  <c r="BF345" i="1"/>
  <c r="BF344" i="1"/>
  <c r="BF343" i="1"/>
  <c r="BF342" i="1"/>
  <c r="BF341" i="1"/>
  <c r="BF340" i="1"/>
  <c r="BF339" i="1"/>
  <c r="BF338" i="1"/>
  <c r="BF337" i="1"/>
  <c r="BF336" i="1"/>
  <c r="BF335" i="1"/>
  <c r="BF334" i="1"/>
  <c r="BF333" i="1"/>
  <c r="BF332" i="1"/>
  <c r="BF331" i="1"/>
  <c r="BF330" i="1"/>
  <c r="BF329" i="1"/>
  <c r="BF328" i="1"/>
  <c r="BF327" i="1"/>
  <c r="BF326" i="1"/>
  <c r="BF325" i="1"/>
  <c r="BF324" i="1"/>
  <c r="BF323" i="1"/>
  <c r="BF322" i="1"/>
  <c r="BF321" i="1"/>
  <c r="BF320" i="1"/>
  <c r="BF319" i="1"/>
  <c r="BF318" i="1"/>
  <c r="BF317" i="1"/>
  <c r="BF316" i="1"/>
  <c r="BF315" i="1"/>
  <c r="BF314" i="1"/>
  <c r="BF313" i="1"/>
  <c r="BF312" i="1"/>
  <c r="BF311" i="1"/>
  <c r="BF310" i="1"/>
  <c r="BF309" i="1"/>
  <c r="BF308" i="1"/>
  <c r="BF307" i="1"/>
  <c r="BF306" i="1"/>
  <c r="BF305" i="1"/>
  <c r="BF304" i="1"/>
  <c r="BF303" i="1"/>
  <c r="BF302" i="1"/>
  <c r="BF301" i="1"/>
  <c r="BF300" i="1"/>
  <c r="BF299" i="1"/>
  <c r="BF298" i="1"/>
  <c r="BF297" i="1"/>
  <c r="BF296" i="1"/>
  <c r="BF295" i="1"/>
  <c r="BF294" i="1"/>
  <c r="BF293" i="1"/>
  <c r="BF292" i="1"/>
  <c r="BF291" i="1"/>
  <c r="BF290" i="1"/>
  <c r="BF289" i="1"/>
  <c r="BF288" i="1"/>
  <c r="BF287" i="1"/>
  <c r="BF286" i="1"/>
  <c r="BF285" i="1"/>
  <c r="BF284" i="1"/>
  <c r="BF283" i="1"/>
  <c r="BF282" i="1"/>
  <c r="BF281" i="1"/>
  <c r="BF280" i="1"/>
  <c r="BF279" i="1"/>
  <c r="BF278" i="1"/>
  <c r="BF277" i="1"/>
  <c r="BF276" i="1"/>
  <c r="BF275" i="1"/>
  <c r="BF274" i="1"/>
  <c r="BF273" i="1"/>
  <c r="BF272" i="1"/>
  <c r="BF271" i="1"/>
  <c r="BF270" i="1"/>
  <c r="BF269" i="1"/>
  <c r="BF268" i="1"/>
  <c r="BF267" i="1"/>
  <c r="BF266" i="1"/>
  <c r="BF265" i="1"/>
  <c r="BF264" i="1"/>
  <c r="BF263" i="1"/>
  <c r="BF262" i="1"/>
  <c r="BF261" i="1"/>
  <c r="BF260" i="1"/>
  <c r="BF259" i="1"/>
  <c r="BF258" i="1"/>
  <c r="BF257" i="1"/>
  <c r="BF256" i="1"/>
  <c r="BF255" i="1"/>
  <c r="BF254" i="1"/>
  <c r="BF253" i="1"/>
  <c r="BF252" i="1"/>
  <c r="BF251" i="1"/>
  <c r="BF250" i="1"/>
  <c r="BF249" i="1"/>
  <c r="BF248" i="1"/>
  <c r="BF247" i="1"/>
  <c r="BF246" i="1"/>
  <c r="BA246" i="1" s="1"/>
  <c r="BF245" i="1"/>
  <c r="BA245" i="1" s="1"/>
  <c r="BF244" i="1"/>
  <c r="BF243" i="1"/>
  <c r="BF242" i="1"/>
  <c r="BA242" i="1" s="1"/>
  <c r="BF241" i="1"/>
  <c r="BF240" i="1"/>
  <c r="BF239" i="1"/>
  <c r="BF238" i="1"/>
  <c r="BF237" i="1"/>
  <c r="BA237" i="1" s="1"/>
  <c r="BF236" i="1"/>
  <c r="BF235" i="1"/>
  <c r="BF234" i="1"/>
  <c r="BA234" i="1" s="1"/>
  <c r="BF233" i="1"/>
  <c r="BF232" i="1"/>
  <c r="BF231" i="1"/>
  <c r="BF230" i="1"/>
  <c r="BA230" i="1" s="1"/>
  <c r="BF229" i="1"/>
  <c r="BA229" i="1" s="1"/>
  <c r="BF228" i="1"/>
  <c r="BF227" i="1"/>
  <c r="BF226" i="1"/>
  <c r="BA226" i="1" s="1"/>
  <c r="BF225" i="1"/>
  <c r="BF224" i="1"/>
  <c r="BF223" i="1"/>
  <c r="BF222" i="1"/>
  <c r="BA222" i="1" s="1"/>
  <c r="BF221" i="1"/>
  <c r="BA221" i="1" s="1"/>
  <c r="BF220" i="1"/>
  <c r="BF219" i="1"/>
  <c r="BF218" i="1"/>
  <c r="BF217" i="1"/>
  <c r="BF216" i="1"/>
  <c r="BF215" i="1"/>
  <c r="BF214" i="1"/>
  <c r="BF213" i="1"/>
  <c r="BA213" i="1" s="1"/>
  <c r="BF212" i="1"/>
  <c r="BF211" i="1"/>
  <c r="BF210" i="1"/>
  <c r="BA210" i="1" s="1"/>
  <c r="BF209" i="1"/>
  <c r="BF208" i="1"/>
  <c r="BF207" i="1"/>
  <c r="BF206" i="1"/>
  <c r="BF205" i="1"/>
  <c r="BF204" i="1"/>
  <c r="BF203" i="1"/>
  <c r="BF202" i="1"/>
  <c r="BA202" i="1" s="1"/>
  <c r="BF201" i="1"/>
  <c r="BF200" i="1"/>
  <c r="BF199" i="1"/>
  <c r="BF198" i="1"/>
  <c r="BA198" i="1" s="1"/>
  <c r="BF197" i="1"/>
  <c r="BF196" i="1"/>
  <c r="BF195" i="1"/>
  <c r="BF194" i="1"/>
  <c r="BA194" i="1" s="1"/>
  <c r="BF193" i="1"/>
  <c r="BF192" i="1"/>
  <c r="BF191" i="1"/>
  <c r="BF190" i="1"/>
  <c r="BF189" i="1"/>
  <c r="BA189" i="1" s="1"/>
  <c r="BF188" i="1"/>
  <c r="BF187" i="1"/>
  <c r="BF186" i="1"/>
  <c r="BF185" i="1"/>
  <c r="BF184" i="1"/>
  <c r="BF183" i="1"/>
  <c r="BF182" i="1"/>
  <c r="BF181" i="1"/>
  <c r="BA181" i="1" s="1"/>
  <c r="BF180" i="1"/>
  <c r="BF179" i="1"/>
  <c r="BF178" i="1"/>
  <c r="BF177" i="1"/>
  <c r="BF176" i="1"/>
  <c r="BF175" i="1"/>
  <c r="BF174" i="1"/>
  <c r="BF173" i="1"/>
  <c r="BF172" i="1"/>
  <c r="BF171" i="1"/>
  <c r="BF170" i="1"/>
  <c r="BA170" i="1" s="1"/>
  <c r="BF169" i="1"/>
  <c r="BF168" i="1"/>
  <c r="BF167" i="1"/>
  <c r="BF166" i="1"/>
  <c r="BA166" i="1" s="1"/>
  <c r="BF165" i="1"/>
  <c r="BF164" i="1"/>
  <c r="BF163" i="1"/>
  <c r="BF162" i="1"/>
  <c r="BF161" i="1"/>
  <c r="BF160" i="1"/>
  <c r="BF159" i="1"/>
  <c r="BF158" i="1"/>
  <c r="BA158" i="1" s="1"/>
  <c r="BF157" i="1"/>
  <c r="BA157" i="1" s="1"/>
  <c r="BF156" i="1"/>
  <c r="BF155" i="1"/>
  <c r="BF154" i="1"/>
  <c r="BA154" i="1" s="1"/>
  <c r="BF153" i="1"/>
  <c r="BF152" i="1"/>
  <c r="BF151" i="1"/>
  <c r="BF150" i="1"/>
  <c r="BA150" i="1" s="1"/>
  <c r="BF149" i="1"/>
  <c r="BA149" i="1" s="1"/>
  <c r="BF148" i="1"/>
  <c r="BF147" i="1"/>
  <c r="BF146" i="1"/>
  <c r="BA146" i="1" s="1"/>
  <c r="BF145" i="1"/>
  <c r="BF144" i="1"/>
  <c r="BF143" i="1"/>
  <c r="BF142" i="1"/>
  <c r="BA142" i="1" s="1"/>
  <c r="BF141" i="1"/>
  <c r="BA141" i="1" s="1"/>
  <c r="BF140" i="1"/>
  <c r="BF139" i="1"/>
  <c r="BF138" i="1"/>
  <c r="BA138" i="1" s="1"/>
  <c r="BF137" i="1"/>
  <c r="BF136" i="1"/>
  <c r="BF135" i="1"/>
  <c r="BF134" i="1"/>
  <c r="BA134" i="1" s="1"/>
  <c r="BF133" i="1"/>
  <c r="BA133" i="1" s="1"/>
  <c r="BF132" i="1"/>
  <c r="BF131" i="1"/>
  <c r="BF130" i="1"/>
  <c r="BA130" i="1" s="1"/>
  <c r="BF129" i="1"/>
  <c r="BF128" i="1"/>
  <c r="BF127" i="1"/>
  <c r="BF126" i="1"/>
  <c r="BA126" i="1" s="1"/>
  <c r="BF125" i="1"/>
  <c r="BA125" i="1" s="1"/>
  <c r="BF124" i="1"/>
  <c r="BF123" i="1"/>
  <c r="BF122" i="1"/>
  <c r="BA122" i="1" s="1"/>
  <c r="BF121" i="1"/>
  <c r="BF120" i="1"/>
  <c r="BF119" i="1"/>
  <c r="BF118" i="1"/>
  <c r="BA118" i="1" s="1"/>
  <c r="BF117" i="1"/>
  <c r="BA117" i="1" s="1"/>
  <c r="BF116" i="1"/>
  <c r="BF115" i="1"/>
  <c r="BF114" i="1"/>
  <c r="BA114" i="1" s="1"/>
  <c r="BF113" i="1"/>
  <c r="BF112" i="1"/>
  <c r="BF111" i="1"/>
  <c r="BF110" i="1"/>
  <c r="BF109" i="1"/>
  <c r="BA109" i="1" s="1"/>
  <c r="BF108" i="1"/>
  <c r="BF107" i="1"/>
  <c r="BF106" i="1"/>
  <c r="BA106" i="1" s="1"/>
  <c r="BF105" i="1"/>
  <c r="BF104" i="1"/>
  <c r="BF103" i="1"/>
  <c r="BF102" i="1"/>
  <c r="BF101" i="1"/>
  <c r="BA101" i="1" s="1"/>
  <c r="BF100" i="1"/>
  <c r="BF99" i="1"/>
  <c r="BF98" i="1"/>
  <c r="BA98" i="1" s="1"/>
  <c r="BF97" i="1"/>
  <c r="BF96" i="1"/>
  <c r="BF95" i="1"/>
  <c r="BF94" i="1"/>
  <c r="BA94" i="1" s="1"/>
  <c r="BF93" i="1"/>
  <c r="BF92" i="1"/>
  <c r="BF91" i="1"/>
  <c r="BF90" i="1"/>
  <c r="BA90" i="1" s="1"/>
  <c r="BF89" i="1"/>
  <c r="BF88" i="1"/>
  <c r="BF87" i="1"/>
  <c r="BF86" i="1"/>
  <c r="BF85" i="1"/>
  <c r="BF84" i="1"/>
  <c r="BF83" i="1"/>
  <c r="BF82" i="1"/>
  <c r="BF81" i="1"/>
  <c r="BF80" i="1"/>
  <c r="BF79" i="1"/>
  <c r="BF78" i="1"/>
  <c r="BF77" i="1"/>
  <c r="BF76" i="1"/>
  <c r="BF75" i="1"/>
  <c r="BF74" i="1"/>
  <c r="BF73" i="1"/>
  <c r="BF72" i="1"/>
  <c r="BF71" i="1"/>
  <c r="BF70" i="1"/>
  <c r="BF69" i="1"/>
  <c r="BF68" i="1"/>
  <c r="BF67" i="1"/>
  <c r="BF66" i="1"/>
  <c r="BF65" i="1"/>
  <c r="BF64" i="1"/>
  <c r="BF63" i="1"/>
  <c r="BF62" i="1"/>
  <c r="BF61" i="1"/>
  <c r="BF60" i="1"/>
  <c r="BF59" i="1"/>
  <c r="BF58" i="1"/>
  <c r="BF57" i="1"/>
  <c r="BF56" i="1"/>
  <c r="BF55" i="1"/>
  <c r="BF54" i="1"/>
  <c r="BF53" i="1"/>
  <c r="BF52" i="1"/>
  <c r="BF51" i="1"/>
  <c r="BF50" i="1"/>
  <c r="BF49" i="1"/>
  <c r="BF48" i="1"/>
  <c r="BF47" i="1"/>
  <c r="BF46" i="1"/>
  <c r="BF45" i="1"/>
  <c r="BF44" i="1"/>
  <c r="BF43" i="1"/>
  <c r="BF42" i="1"/>
  <c r="BF41" i="1"/>
  <c r="BF40" i="1"/>
  <c r="BF39" i="1"/>
  <c r="BF38" i="1"/>
  <c r="BF37" i="1"/>
  <c r="BF36" i="1"/>
  <c r="BF35" i="1"/>
  <c r="BF34" i="1"/>
  <c r="BF33" i="1"/>
  <c r="BF32" i="1"/>
  <c r="BF31" i="1"/>
  <c r="BF30" i="1"/>
  <c r="BF29" i="1"/>
  <c r="BF28" i="1"/>
  <c r="BF27" i="1"/>
  <c r="BF26" i="1"/>
  <c r="BF25" i="1"/>
  <c r="BF24" i="1"/>
  <c r="BF23" i="1"/>
  <c r="BF22" i="1"/>
  <c r="BF21" i="1"/>
  <c r="BF20" i="1"/>
  <c r="BF19" i="1"/>
  <c r="BF18" i="1"/>
  <c r="BF17" i="1"/>
  <c r="BF16" i="1"/>
  <c r="BF15" i="1"/>
  <c r="BF14" i="1"/>
  <c r="BF13" i="1"/>
  <c r="BF12" i="1"/>
  <c r="BF11" i="1"/>
  <c r="BF10" i="1"/>
  <c r="BF9" i="1"/>
  <c r="BF8" i="1"/>
  <c r="BF7" i="1"/>
  <c r="BF6" i="1"/>
  <c r="BF5" i="1"/>
  <c r="BF4" i="1"/>
  <c r="BF3" i="1"/>
  <c r="BF2" i="1"/>
  <c r="BE4" i="1" l="1"/>
  <c r="BE2" i="1"/>
  <c r="BE3" i="1"/>
  <c r="BA92" i="1"/>
  <c r="BA100" i="1"/>
  <c r="BA112" i="1"/>
  <c r="BA128" i="1"/>
  <c r="BA132" i="1"/>
  <c r="BA144" i="1"/>
  <c r="BA148" i="1"/>
  <c r="BA160" i="1"/>
  <c r="BA176" i="1"/>
  <c r="BA180" i="1"/>
  <c r="BA192" i="1"/>
  <c r="BA196" i="1"/>
  <c r="BA208" i="1"/>
  <c r="BA224" i="1"/>
  <c r="BA228" i="1"/>
  <c r="BA256" i="1"/>
  <c r="BA260" i="1"/>
  <c r="BA89" i="1"/>
  <c r="BA93" i="1"/>
  <c r="BA97" i="1"/>
  <c r="BA105" i="1"/>
  <c r="BA113" i="1"/>
  <c r="BA121" i="1"/>
  <c r="BA129" i="1"/>
  <c r="BA137" i="1"/>
  <c r="BA145" i="1"/>
  <c r="BA153" i="1"/>
  <c r="BA161" i="1"/>
  <c r="BA169" i="1"/>
  <c r="BA177" i="1"/>
  <c r="BA185" i="1"/>
  <c r="BA193" i="1"/>
  <c r="BA201" i="1"/>
  <c r="BA209" i="1"/>
  <c r="BA217" i="1"/>
  <c r="BA225" i="1"/>
  <c r="BA103" i="1"/>
  <c r="BA108" i="1"/>
  <c r="BA119" i="1"/>
  <c r="BA124" i="1"/>
  <c r="BA135" i="1"/>
  <c r="BA151" i="1"/>
  <c r="BA156" i="1"/>
  <c r="BA172" i="1"/>
  <c r="BA183" i="1"/>
  <c r="BA188" i="1"/>
  <c r="BA199" i="1"/>
  <c r="BA204" i="1"/>
  <c r="BA231" i="1"/>
  <c r="BA247" i="1"/>
  <c r="BA91" i="1"/>
  <c r="BA95" i="1"/>
  <c r="BA99" i="1"/>
  <c r="BA104" i="1"/>
  <c r="BA115" i="1"/>
  <c r="BA120" i="1"/>
  <c r="BA131" i="1"/>
  <c r="BA136" i="1"/>
  <c r="BA147" i="1"/>
  <c r="BA152" i="1"/>
  <c r="BA163" i="1"/>
  <c r="BA179" i="1"/>
  <c r="BA184" i="1"/>
  <c r="BA195" i="1"/>
  <c r="BA200" i="1"/>
  <c r="BA211" i="1"/>
  <c r="BA216" i="1"/>
  <c r="BA227" i="1"/>
  <c r="BA243" i="1"/>
  <c r="BA259" i="1"/>
  <c r="BA111" i="1"/>
  <c r="BA143" i="1"/>
  <c r="BA159" i="1"/>
  <c r="BA175" i="1"/>
  <c r="BA191" i="1"/>
  <c r="BA207" i="1"/>
  <c r="BA223" i="1"/>
  <c r="BA255" i="1"/>
  <c r="BA107" i="1"/>
  <c r="BA123" i="1"/>
  <c r="BA139" i="1"/>
  <c r="BA155" i="1"/>
  <c r="BA171" i="1"/>
  <c r="BA187" i="1"/>
  <c r="BA203" i="1"/>
  <c r="BG85" i="1" l="1"/>
  <c r="BG84" i="1"/>
  <c r="BG83" i="1"/>
  <c r="BG82" i="1"/>
  <c r="BG81" i="1"/>
  <c r="BG80" i="1"/>
  <c r="BA80" i="1" s="1"/>
  <c r="BG79" i="1"/>
  <c r="BG78" i="1"/>
  <c r="BG77" i="1"/>
  <c r="BG76" i="1"/>
  <c r="BG75" i="1"/>
  <c r="BG74" i="1"/>
  <c r="BG73" i="1"/>
  <c r="BG72" i="1"/>
  <c r="BG71" i="1"/>
  <c r="BG70" i="1"/>
  <c r="BG69" i="1"/>
  <c r="BG68" i="1"/>
  <c r="BG67" i="1"/>
  <c r="BG66" i="1"/>
  <c r="BG65" i="1"/>
  <c r="BG64" i="1"/>
  <c r="BG63" i="1"/>
  <c r="BG62" i="1"/>
  <c r="BG61" i="1"/>
  <c r="BA61" i="1" s="1"/>
  <c r="BG60" i="1"/>
  <c r="BA60" i="1" s="1"/>
  <c r="BG59" i="1"/>
  <c r="BA59" i="1" s="1"/>
  <c r="BG58" i="1"/>
  <c r="BG57" i="1"/>
  <c r="BG56" i="1"/>
  <c r="BG55" i="1"/>
  <c r="BG54" i="1"/>
  <c r="BG53" i="1"/>
  <c r="BG52" i="1"/>
  <c r="BG51" i="1"/>
  <c r="BG50" i="1"/>
  <c r="BG49" i="1"/>
  <c r="BG48" i="1"/>
  <c r="BG47" i="1"/>
  <c r="BG46" i="1"/>
  <c r="BG45" i="1"/>
  <c r="BG44" i="1"/>
  <c r="BA44" i="1" s="1"/>
  <c r="BG43" i="1"/>
  <c r="BG42" i="1"/>
  <c r="BG41" i="1"/>
  <c r="BG40" i="1"/>
  <c r="BG39" i="1"/>
  <c r="BG38" i="1"/>
  <c r="BG37" i="1"/>
  <c r="BG36" i="1"/>
  <c r="BG35" i="1"/>
  <c r="BG34" i="1"/>
  <c r="BG33" i="1"/>
  <c r="BG32" i="1"/>
  <c r="BG31" i="1"/>
  <c r="BA31" i="1" s="1"/>
  <c r="BG30" i="1"/>
  <c r="BG29" i="1"/>
  <c r="BA29" i="1" s="1"/>
  <c r="BG28" i="1"/>
  <c r="BA28" i="1" s="1"/>
  <c r="BG27" i="1"/>
  <c r="BA27" i="1" s="1"/>
  <c r="BG26" i="1"/>
  <c r="BG25" i="1"/>
  <c r="BA25" i="1" s="1"/>
  <c r="BG24" i="1"/>
  <c r="BA24" i="1" s="1"/>
  <c r="BG23" i="1"/>
  <c r="BA23" i="1" s="1"/>
  <c r="BG22" i="1"/>
  <c r="BA22" i="1" s="1"/>
  <c r="BG21" i="1"/>
  <c r="BG20" i="1"/>
  <c r="BG19" i="1"/>
  <c r="BG18" i="1"/>
  <c r="BG17" i="1"/>
  <c r="BA17" i="1" s="1"/>
  <c r="BG16" i="1"/>
  <c r="BG15" i="1"/>
  <c r="BA15" i="1" s="1"/>
  <c r="BG14" i="1"/>
  <c r="BA14" i="1" s="1"/>
  <c r="BG13" i="1"/>
  <c r="BG12" i="1"/>
  <c r="BA12" i="1" s="1"/>
  <c r="BG11" i="1"/>
  <c r="BG10" i="1"/>
  <c r="BA10" i="1" s="1"/>
  <c r="BG9" i="1"/>
  <c r="BG8" i="1"/>
  <c r="BA8" i="1" s="1"/>
  <c r="BG7" i="1"/>
  <c r="BG6" i="1"/>
  <c r="BG5" i="1"/>
  <c r="BG4" i="1"/>
  <c r="BG3" i="1"/>
  <c r="BG2" i="1"/>
  <c r="BA18" i="1" l="1"/>
  <c r="BH153" i="1"/>
  <c r="BI153" i="1" s="1"/>
  <c r="BH338" i="1"/>
  <c r="BI338" i="1" s="1"/>
  <c r="BH682" i="1"/>
  <c r="BI682" i="1" s="1"/>
  <c r="BH103" i="1"/>
  <c r="BI103" i="1" s="1"/>
  <c r="BH135" i="1"/>
  <c r="BI135" i="1" s="1"/>
  <c r="BH201" i="1"/>
  <c r="BI201" i="1" s="1"/>
  <c r="BH314" i="1"/>
  <c r="BI314" i="1" s="1"/>
  <c r="BH442" i="1"/>
  <c r="BI442" i="1" s="1"/>
  <c r="BH570" i="1"/>
  <c r="BI570" i="1" s="1"/>
  <c r="BH897" i="1"/>
  <c r="BI897" i="1" s="1"/>
  <c r="BH1492" i="1"/>
  <c r="BI1492" i="1" s="1"/>
  <c r="BH1476" i="1"/>
  <c r="BI1476" i="1" s="1"/>
  <c r="BH1460" i="1"/>
  <c r="BI1460" i="1" s="1"/>
  <c r="BH1444" i="1"/>
  <c r="BI1444" i="1" s="1"/>
  <c r="BH1428" i="1"/>
  <c r="BI1428" i="1" s="1"/>
  <c r="BH1412" i="1"/>
  <c r="BI1412" i="1" s="1"/>
  <c r="BH1396" i="1"/>
  <c r="BI1396" i="1" s="1"/>
  <c r="BH1380" i="1"/>
  <c r="BI1380" i="1" s="1"/>
  <c r="BH1364" i="1"/>
  <c r="BI1364" i="1" s="1"/>
  <c r="BH1348" i="1"/>
  <c r="BI1348" i="1" s="1"/>
  <c r="BH1332" i="1"/>
  <c r="BI1332" i="1" s="1"/>
  <c r="BH1316" i="1"/>
  <c r="BI1316" i="1" s="1"/>
  <c r="BH1300" i="1"/>
  <c r="BI1300" i="1" s="1"/>
  <c r="BH1284" i="1"/>
  <c r="BI1284" i="1" s="1"/>
  <c r="BH1268" i="1"/>
  <c r="BI1268" i="1" s="1"/>
  <c r="BH1252" i="1"/>
  <c r="BI1252" i="1" s="1"/>
  <c r="BH1236" i="1"/>
  <c r="BI1236" i="1" s="1"/>
  <c r="BH1220" i="1"/>
  <c r="BI1220" i="1" s="1"/>
  <c r="BH1204" i="1"/>
  <c r="BI1204" i="1" s="1"/>
  <c r="BH1188" i="1"/>
  <c r="BI1188" i="1" s="1"/>
  <c r="BH1172" i="1"/>
  <c r="BI1172" i="1" s="1"/>
  <c r="BH1495" i="1"/>
  <c r="BI1495" i="1" s="1"/>
  <c r="BH1479" i="1"/>
  <c r="BI1479" i="1" s="1"/>
  <c r="BH1463" i="1"/>
  <c r="BI1463" i="1" s="1"/>
  <c r="BH1447" i="1"/>
  <c r="BI1447" i="1" s="1"/>
  <c r="BH1431" i="1"/>
  <c r="BI1431" i="1" s="1"/>
  <c r="BH1415" i="1"/>
  <c r="BI1415" i="1" s="1"/>
  <c r="BH1399" i="1"/>
  <c r="BI1399" i="1" s="1"/>
  <c r="BH1383" i="1"/>
  <c r="BI1383" i="1" s="1"/>
  <c r="BH1367" i="1"/>
  <c r="BI1367" i="1" s="1"/>
  <c r="BH1351" i="1"/>
  <c r="BI1351" i="1" s="1"/>
  <c r="BH1335" i="1"/>
  <c r="BI1335" i="1" s="1"/>
  <c r="BH1319" i="1"/>
  <c r="BI1319" i="1" s="1"/>
  <c r="BH1303" i="1"/>
  <c r="BI1303" i="1" s="1"/>
  <c r="BH1287" i="1"/>
  <c r="BI1287" i="1" s="1"/>
  <c r="BH1271" i="1"/>
  <c r="BI1271" i="1" s="1"/>
  <c r="BH1255" i="1"/>
  <c r="BI1255" i="1" s="1"/>
  <c r="BH1239" i="1"/>
  <c r="BI1239" i="1" s="1"/>
  <c r="BH1223" i="1"/>
  <c r="BI1223" i="1" s="1"/>
  <c r="BH1207" i="1"/>
  <c r="BI1207" i="1" s="1"/>
  <c r="BH1191" i="1"/>
  <c r="BI1191" i="1" s="1"/>
  <c r="BH1175" i="1"/>
  <c r="BI1175" i="1" s="1"/>
  <c r="BH1498" i="1"/>
  <c r="BI1498" i="1" s="1"/>
  <c r="BH1485" i="1"/>
  <c r="BI1485" i="1" s="1"/>
  <c r="BH1469" i="1"/>
  <c r="BI1469" i="1" s="1"/>
  <c r="BH1453" i="1"/>
  <c r="BI1453" i="1" s="1"/>
  <c r="BH1437" i="1"/>
  <c r="BI1437" i="1" s="1"/>
  <c r="BH1421" i="1"/>
  <c r="BI1421" i="1" s="1"/>
  <c r="BH1405" i="1"/>
  <c r="BI1405" i="1" s="1"/>
  <c r="BH1389" i="1"/>
  <c r="BI1389" i="1" s="1"/>
  <c r="BH1373" i="1"/>
  <c r="BI1373" i="1" s="1"/>
  <c r="BH1357" i="1"/>
  <c r="BI1357" i="1" s="1"/>
  <c r="BH1341" i="1"/>
  <c r="BI1341" i="1" s="1"/>
  <c r="BH1325" i="1"/>
  <c r="BI1325" i="1" s="1"/>
  <c r="BH1309" i="1"/>
  <c r="BI1309" i="1" s="1"/>
  <c r="BH1293" i="1"/>
  <c r="BI1293" i="1" s="1"/>
  <c r="BH1277" i="1"/>
  <c r="BI1277" i="1" s="1"/>
  <c r="BH1261" i="1"/>
  <c r="BI1261" i="1" s="1"/>
  <c r="BH1245" i="1"/>
  <c r="BI1245" i="1" s="1"/>
  <c r="BH1229" i="1"/>
  <c r="BI1229" i="1" s="1"/>
  <c r="BH1213" i="1"/>
  <c r="BI1213" i="1" s="1"/>
  <c r="BH1197" i="1"/>
  <c r="BI1197" i="1" s="1"/>
  <c r="BH1181" i="1"/>
  <c r="BI1181" i="1" s="1"/>
  <c r="BH1462" i="1"/>
  <c r="BI1462" i="1" s="1"/>
  <c r="BH1398" i="1"/>
  <c r="BI1398" i="1" s="1"/>
  <c r="BH1334" i="1"/>
  <c r="BI1334" i="1" s="1"/>
  <c r="BH1270" i="1"/>
  <c r="BI1270" i="1" s="1"/>
  <c r="BH1206" i="1"/>
  <c r="BI1206" i="1" s="1"/>
  <c r="BH1160" i="1"/>
  <c r="BI1160" i="1" s="1"/>
  <c r="BH1144" i="1"/>
  <c r="BI1144" i="1" s="1"/>
  <c r="BH1128" i="1"/>
  <c r="BI1128" i="1" s="1"/>
  <c r="BH1112" i="1"/>
  <c r="BI1112" i="1" s="1"/>
  <c r="BH1096" i="1"/>
  <c r="BI1096" i="1" s="1"/>
  <c r="BH1080" i="1"/>
  <c r="BI1080" i="1" s="1"/>
  <c r="BH1064" i="1"/>
  <c r="BI1064" i="1" s="1"/>
  <c r="BH100" i="1"/>
  <c r="BI100" i="1" s="1"/>
  <c r="BH196" i="1"/>
  <c r="BI196" i="1" s="1"/>
  <c r="BH402" i="1"/>
  <c r="BI402" i="1" s="1"/>
  <c r="BH865" i="1"/>
  <c r="BI865" i="1" s="1"/>
  <c r="BH111" i="1"/>
  <c r="BI111" i="1" s="1"/>
  <c r="BH143" i="1"/>
  <c r="BI143" i="1" s="1"/>
  <c r="BH222" i="1"/>
  <c r="BI222" i="1" s="1"/>
  <c r="BH346" i="1"/>
  <c r="BI346" i="1" s="1"/>
  <c r="BH474" i="1"/>
  <c r="BI474" i="1" s="1"/>
  <c r="BH634" i="1"/>
  <c r="BI634" i="1" s="1"/>
  <c r="BH1025" i="1"/>
  <c r="BI1025" i="1" s="1"/>
  <c r="BH1488" i="1"/>
  <c r="BI1488" i="1" s="1"/>
  <c r="BH1472" i="1"/>
  <c r="BI1472" i="1" s="1"/>
  <c r="BH1456" i="1"/>
  <c r="BI1456" i="1" s="1"/>
  <c r="BH1440" i="1"/>
  <c r="BI1440" i="1" s="1"/>
  <c r="BH1424" i="1"/>
  <c r="BI1424" i="1" s="1"/>
  <c r="BH1408" i="1"/>
  <c r="BI1408" i="1" s="1"/>
  <c r="BH1392" i="1"/>
  <c r="BI1392" i="1" s="1"/>
  <c r="BH1376" i="1"/>
  <c r="BI1376" i="1" s="1"/>
  <c r="BH1360" i="1"/>
  <c r="BI1360" i="1" s="1"/>
  <c r="BH1344" i="1"/>
  <c r="BI1344" i="1" s="1"/>
  <c r="BH1328" i="1"/>
  <c r="BI1328" i="1" s="1"/>
  <c r="BH1312" i="1"/>
  <c r="BI1312" i="1" s="1"/>
  <c r="BH1296" i="1"/>
  <c r="BI1296" i="1" s="1"/>
  <c r="BH1280" i="1"/>
  <c r="BI1280" i="1" s="1"/>
  <c r="BH1264" i="1"/>
  <c r="BI1264" i="1" s="1"/>
  <c r="BH1248" i="1"/>
  <c r="BI1248" i="1" s="1"/>
  <c r="BH1232" i="1"/>
  <c r="BI1232" i="1" s="1"/>
  <c r="BH1216" i="1"/>
  <c r="BI1216" i="1" s="1"/>
  <c r="BH1200" i="1"/>
  <c r="BI1200" i="1" s="1"/>
  <c r="BH1184" i="1"/>
  <c r="BI1184" i="1" s="1"/>
  <c r="BH1168" i="1"/>
  <c r="BI1168" i="1" s="1"/>
  <c r="BH1491" i="1"/>
  <c r="BI1491" i="1" s="1"/>
  <c r="BH1475" i="1"/>
  <c r="BI1475" i="1" s="1"/>
  <c r="BH1459" i="1"/>
  <c r="BI1459" i="1" s="1"/>
  <c r="BH1443" i="1"/>
  <c r="BI1443" i="1" s="1"/>
  <c r="BH1427" i="1"/>
  <c r="BI1427" i="1" s="1"/>
  <c r="BH1411" i="1"/>
  <c r="BI1411" i="1" s="1"/>
  <c r="BH1395" i="1"/>
  <c r="BI1395" i="1" s="1"/>
  <c r="BH1379" i="1"/>
  <c r="BI1379" i="1" s="1"/>
  <c r="BH1363" i="1"/>
  <c r="BI1363" i="1" s="1"/>
  <c r="BH1347" i="1"/>
  <c r="BI1347" i="1" s="1"/>
  <c r="BH1331" i="1"/>
  <c r="BI1331" i="1" s="1"/>
  <c r="BH1315" i="1"/>
  <c r="BI1315" i="1" s="1"/>
  <c r="BH1299" i="1"/>
  <c r="BI1299" i="1" s="1"/>
  <c r="BH1283" i="1"/>
  <c r="BI1283" i="1" s="1"/>
  <c r="BH1267" i="1"/>
  <c r="BI1267" i="1" s="1"/>
  <c r="BH1251" i="1"/>
  <c r="BI1251" i="1" s="1"/>
  <c r="BH1235" i="1"/>
  <c r="BI1235" i="1" s="1"/>
  <c r="BH1219" i="1"/>
  <c r="BI1219" i="1" s="1"/>
  <c r="BH1203" i="1"/>
  <c r="BI1203" i="1" s="1"/>
  <c r="BH1187" i="1"/>
  <c r="BI1187" i="1" s="1"/>
  <c r="BH1171" i="1"/>
  <c r="BI1171" i="1" s="1"/>
  <c r="BH1497" i="1"/>
  <c r="BI1497" i="1" s="1"/>
  <c r="BH1481" i="1"/>
  <c r="BI1481" i="1" s="1"/>
  <c r="BH1465" i="1"/>
  <c r="BI1465" i="1" s="1"/>
  <c r="BH1449" i="1"/>
  <c r="BI1449" i="1" s="1"/>
  <c r="BH1433" i="1"/>
  <c r="BI1433" i="1" s="1"/>
  <c r="BH1417" i="1"/>
  <c r="BI1417" i="1" s="1"/>
  <c r="BH1401" i="1"/>
  <c r="BI1401" i="1" s="1"/>
  <c r="BH1385" i="1"/>
  <c r="BI1385" i="1" s="1"/>
  <c r="BH1369" i="1"/>
  <c r="BI1369" i="1" s="1"/>
  <c r="BH1353" i="1"/>
  <c r="BI1353" i="1" s="1"/>
  <c r="BH1337" i="1"/>
  <c r="BI1337" i="1" s="1"/>
  <c r="BH1321" i="1"/>
  <c r="BI1321" i="1" s="1"/>
  <c r="BH1305" i="1"/>
  <c r="BI1305" i="1" s="1"/>
  <c r="BH1289" i="1"/>
  <c r="BI1289" i="1" s="1"/>
  <c r="BH1273" i="1"/>
  <c r="BI1273" i="1" s="1"/>
  <c r="BH1257" i="1"/>
  <c r="BI1257" i="1" s="1"/>
  <c r="BH1241" i="1"/>
  <c r="BI1241" i="1" s="1"/>
  <c r="BH1225" i="1"/>
  <c r="BI1225" i="1" s="1"/>
  <c r="BH1209" i="1"/>
  <c r="BI1209" i="1" s="1"/>
  <c r="BH1193" i="1"/>
  <c r="BI1193" i="1" s="1"/>
  <c r="BH1177" i="1"/>
  <c r="BI1177" i="1" s="1"/>
  <c r="BH1446" i="1"/>
  <c r="BI1446" i="1" s="1"/>
  <c r="BH1382" i="1"/>
  <c r="BI1382" i="1" s="1"/>
  <c r="BH1318" i="1"/>
  <c r="BI1318" i="1" s="1"/>
  <c r="BH1254" i="1"/>
  <c r="BI1254" i="1" s="1"/>
  <c r="BH1190" i="1"/>
  <c r="BI1190" i="1" s="1"/>
  <c r="BH1156" i="1"/>
  <c r="BI1156" i="1" s="1"/>
  <c r="BH1140" i="1"/>
  <c r="BI1140" i="1" s="1"/>
  <c r="BH1124" i="1"/>
  <c r="BI1124" i="1" s="1"/>
  <c r="BH1108" i="1"/>
  <c r="BI1108" i="1" s="1"/>
  <c r="BH1092" i="1"/>
  <c r="BI1092" i="1" s="1"/>
  <c r="BH1076" i="1"/>
  <c r="BI1076" i="1" s="1"/>
  <c r="BH116" i="1"/>
  <c r="BI116" i="1" s="1"/>
  <c r="BA116" i="1" s="1"/>
  <c r="BH242" i="1"/>
  <c r="BI242" i="1" s="1"/>
  <c r="BH466" i="1"/>
  <c r="BI466" i="1" s="1"/>
  <c r="BH1121" i="1"/>
  <c r="BI1121" i="1" s="1"/>
  <c r="BH119" i="1"/>
  <c r="BI119" i="1" s="1"/>
  <c r="BH158" i="1"/>
  <c r="BI158" i="1" s="1"/>
  <c r="BH250" i="1"/>
  <c r="BI250" i="1" s="1"/>
  <c r="BA250" i="1" s="1"/>
  <c r="BH378" i="1"/>
  <c r="BI378" i="1" s="1"/>
  <c r="BH506" i="1"/>
  <c r="BI506" i="1" s="1"/>
  <c r="BH698" i="1"/>
  <c r="BI698" i="1" s="1"/>
  <c r="BH1500" i="1"/>
  <c r="BI1500" i="1" s="1"/>
  <c r="BH1484" i="1"/>
  <c r="BI1484" i="1" s="1"/>
  <c r="BH1468" i="1"/>
  <c r="BI1468" i="1" s="1"/>
  <c r="BH1452" i="1"/>
  <c r="BI1452" i="1" s="1"/>
  <c r="BH1436" i="1"/>
  <c r="BI1436" i="1" s="1"/>
  <c r="BH1420" i="1"/>
  <c r="BI1420" i="1" s="1"/>
  <c r="BH1404" i="1"/>
  <c r="BI1404" i="1" s="1"/>
  <c r="BH1388" i="1"/>
  <c r="BI1388" i="1" s="1"/>
  <c r="BH1372" i="1"/>
  <c r="BI1372" i="1" s="1"/>
  <c r="BH1356" i="1"/>
  <c r="BI1356" i="1" s="1"/>
  <c r="BH1340" i="1"/>
  <c r="BI1340" i="1" s="1"/>
  <c r="BH1324" i="1"/>
  <c r="BI1324" i="1" s="1"/>
  <c r="BH1308" i="1"/>
  <c r="BI1308" i="1" s="1"/>
  <c r="BH1292" i="1"/>
  <c r="BI1292" i="1" s="1"/>
  <c r="BH1276" i="1"/>
  <c r="BI1276" i="1" s="1"/>
  <c r="BH1260" i="1"/>
  <c r="BI1260" i="1" s="1"/>
  <c r="BH1244" i="1"/>
  <c r="BI1244" i="1" s="1"/>
  <c r="BH1228" i="1"/>
  <c r="BI1228" i="1" s="1"/>
  <c r="BH1212" i="1"/>
  <c r="BI1212" i="1" s="1"/>
  <c r="BH1196" i="1"/>
  <c r="BI1196" i="1" s="1"/>
  <c r="BH1180" i="1"/>
  <c r="BI1180" i="1" s="1"/>
  <c r="BH1164" i="1"/>
  <c r="BI1164" i="1" s="1"/>
  <c r="BH1487" i="1"/>
  <c r="BI1487" i="1" s="1"/>
  <c r="BH1471" i="1"/>
  <c r="BI1471" i="1" s="1"/>
  <c r="BH1455" i="1"/>
  <c r="BI1455" i="1" s="1"/>
  <c r="BH1439" i="1"/>
  <c r="BI1439" i="1" s="1"/>
  <c r="BH1423" i="1"/>
  <c r="BI1423" i="1" s="1"/>
  <c r="BH1407" i="1"/>
  <c r="BI1407" i="1" s="1"/>
  <c r="BH1391" i="1"/>
  <c r="BI1391" i="1" s="1"/>
  <c r="BH1375" i="1"/>
  <c r="BI1375" i="1" s="1"/>
  <c r="BH1359" i="1"/>
  <c r="BI1359" i="1" s="1"/>
  <c r="BH1343" i="1"/>
  <c r="BI1343" i="1" s="1"/>
  <c r="BH1327" i="1"/>
  <c r="BI1327" i="1" s="1"/>
  <c r="BH1311" i="1"/>
  <c r="BI1311" i="1" s="1"/>
  <c r="BH1295" i="1"/>
  <c r="BI1295" i="1" s="1"/>
  <c r="BH1279" i="1"/>
  <c r="BI1279" i="1" s="1"/>
  <c r="BH1263" i="1"/>
  <c r="BI1263" i="1" s="1"/>
  <c r="BH1247" i="1"/>
  <c r="BI1247" i="1" s="1"/>
  <c r="BH1231" i="1"/>
  <c r="BI1231" i="1" s="1"/>
  <c r="BH1215" i="1"/>
  <c r="BI1215" i="1" s="1"/>
  <c r="BH1199" i="1"/>
  <c r="BI1199" i="1" s="1"/>
  <c r="BH1183" i="1"/>
  <c r="BI1183" i="1" s="1"/>
  <c r="BH1167" i="1"/>
  <c r="BI1167" i="1" s="1"/>
  <c r="BH1493" i="1"/>
  <c r="BI1493" i="1" s="1"/>
  <c r="BH1477" i="1"/>
  <c r="BI1477" i="1" s="1"/>
  <c r="BH1461" i="1"/>
  <c r="BI1461" i="1" s="1"/>
  <c r="BH1445" i="1"/>
  <c r="BI1445" i="1" s="1"/>
  <c r="BH1429" i="1"/>
  <c r="BI1429" i="1" s="1"/>
  <c r="BH1413" i="1"/>
  <c r="BI1413" i="1" s="1"/>
  <c r="BH1397" i="1"/>
  <c r="BI1397" i="1" s="1"/>
  <c r="BH1381" i="1"/>
  <c r="BI1381" i="1" s="1"/>
  <c r="BH1365" i="1"/>
  <c r="BI1365" i="1" s="1"/>
  <c r="BH1349" i="1"/>
  <c r="BI1349" i="1" s="1"/>
  <c r="BH1333" i="1"/>
  <c r="BI1333" i="1" s="1"/>
  <c r="BH1317" i="1"/>
  <c r="BI1317" i="1" s="1"/>
  <c r="BH1301" i="1"/>
  <c r="BI1301" i="1" s="1"/>
  <c r="BH1285" i="1"/>
  <c r="BI1285" i="1" s="1"/>
  <c r="BH1269" i="1"/>
  <c r="BI1269" i="1" s="1"/>
  <c r="BH1253" i="1"/>
  <c r="BI1253" i="1" s="1"/>
  <c r="BH1237" i="1"/>
  <c r="BI1237" i="1" s="1"/>
  <c r="BH1221" i="1"/>
  <c r="BI1221" i="1" s="1"/>
  <c r="BH1205" i="1"/>
  <c r="BI1205" i="1" s="1"/>
  <c r="BH1189" i="1"/>
  <c r="BI1189" i="1" s="1"/>
  <c r="BH1494" i="1"/>
  <c r="BI1494" i="1" s="1"/>
  <c r="BH1430" i="1"/>
  <c r="BI1430" i="1" s="1"/>
  <c r="BH1366" i="1"/>
  <c r="BI1366" i="1" s="1"/>
  <c r="BH1302" i="1"/>
  <c r="BI1302" i="1" s="1"/>
  <c r="BH1238" i="1"/>
  <c r="BI1238" i="1" s="1"/>
  <c r="BH1174" i="1"/>
  <c r="BI1174" i="1" s="1"/>
  <c r="BH1152" i="1"/>
  <c r="BI1152" i="1" s="1"/>
  <c r="BH1136" i="1"/>
  <c r="BI1136" i="1" s="1"/>
  <c r="BH1120" i="1"/>
  <c r="BI1120" i="1" s="1"/>
  <c r="BH1104" i="1"/>
  <c r="BI1104" i="1" s="1"/>
  <c r="BH95" i="1"/>
  <c r="BI95" i="1" s="1"/>
  <c r="BH410" i="1"/>
  <c r="BI410" i="1" s="1"/>
  <c r="BH1480" i="1"/>
  <c r="BI1480" i="1" s="1"/>
  <c r="BH1416" i="1"/>
  <c r="BI1416" i="1" s="1"/>
  <c r="BH1352" i="1"/>
  <c r="BI1352" i="1" s="1"/>
  <c r="BH1288" i="1"/>
  <c r="BI1288" i="1" s="1"/>
  <c r="BH1224" i="1"/>
  <c r="BI1224" i="1" s="1"/>
  <c r="BH1499" i="1"/>
  <c r="BI1499" i="1" s="1"/>
  <c r="BH1435" i="1"/>
  <c r="BI1435" i="1" s="1"/>
  <c r="BH1371" i="1"/>
  <c r="BI1371" i="1" s="1"/>
  <c r="BH1307" i="1"/>
  <c r="BI1307" i="1" s="1"/>
  <c r="BH1243" i="1"/>
  <c r="BI1243" i="1" s="1"/>
  <c r="BH1179" i="1"/>
  <c r="BI1179" i="1" s="1"/>
  <c r="BH1457" i="1"/>
  <c r="BI1457" i="1" s="1"/>
  <c r="BH1393" i="1"/>
  <c r="BI1393" i="1" s="1"/>
  <c r="BH1329" i="1"/>
  <c r="BI1329" i="1" s="1"/>
  <c r="BH1265" i="1"/>
  <c r="BI1265" i="1" s="1"/>
  <c r="BH1201" i="1"/>
  <c r="BI1201" i="1" s="1"/>
  <c r="BH1350" i="1"/>
  <c r="BI1350" i="1" s="1"/>
  <c r="BH1148" i="1"/>
  <c r="BI1148" i="1" s="1"/>
  <c r="BH1088" i="1"/>
  <c r="BI1088" i="1" s="1"/>
  <c r="BH1060" i="1"/>
  <c r="BI1060" i="1" s="1"/>
  <c r="BH1044" i="1"/>
  <c r="BI1044" i="1" s="1"/>
  <c r="BH1028" i="1"/>
  <c r="BI1028" i="1" s="1"/>
  <c r="BH1012" i="1"/>
  <c r="BI1012" i="1" s="1"/>
  <c r="BH996" i="1"/>
  <c r="BI996" i="1" s="1"/>
  <c r="BH980" i="1"/>
  <c r="BI980" i="1" s="1"/>
  <c r="BH964" i="1"/>
  <c r="BI964" i="1" s="1"/>
  <c r="BH948" i="1"/>
  <c r="BI948" i="1" s="1"/>
  <c r="BH932" i="1"/>
  <c r="BI932" i="1" s="1"/>
  <c r="BH916" i="1"/>
  <c r="BI916" i="1" s="1"/>
  <c r="BH900" i="1"/>
  <c r="BI900" i="1" s="1"/>
  <c r="BH884" i="1"/>
  <c r="BI884" i="1" s="1"/>
  <c r="BH868" i="1"/>
  <c r="BI868" i="1" s="1"/>
  <c r="BH852" i="1"/>
  <c r="BI852" i="1" s="1"/>
  <c r="BH836" i="1"/>
  <c r="BI836" i="1" s="1"/>
  <c r="BH820" i="1"/>
  <c r="BI820" i="1" s="1"/>
  <c r="BH804" i="1"/>
  <c r="BI804" i="1" s="1"/>
  <c r="BH788" i="1"/>
  <c r="BI788" i="1" s="1"/>
  <c r="BH772" i="1"/>
  <c r="BI772" i="1" s="1"/>
  <c r="BH756" i="1"/>
  <c r="BI756" i="1" s="1"/>
  <c r="BH740" i="1"/>
  <c r="BI740" i="1" s="1"/>
  <c r="BH724" i="1"/>
  <c r="BI724" i="1" s="1"/>
  <c r="BH708" i="1"/>
  <c r="BI708" i="1" s="1"/>
  <c r="BH692" i="1"/>
  <c r="BI692" i="1" s="1"/>
  <c r="BH676" i="1"/>
  <c r="BI676" i="1" s="1"/>
  <c r="BH660" i="1"/>
  <c r="BI660" i="1" s="1"/>
  <c r="BH644" i="1"/>
  <c r="BI644" i="1" s="1"/>
  <c r="BH628" i="1"/>
  <c r="BI628" i="1" s="1"/>
  <c r="BH612" i="1"/>
  <c r="BI612" i="1" s="1"/>
  <c r="BH596" i="1"/>
  <c r="BI596" i="1" s="1"/>
  <c r="BH580" i="1"/>
  <c r="BI580" i="1" s="1"/>
  <c r="BH1474" i="1"/>
  <c r="BI1474" i="1" s="1"/>
  <c r="BH1410" i="1"/>
  <c r="BI1410" i="1" s="1"/>
  <c r="BH1346" i="1"/>
  <c r="BI1346" i="1" s="1"/>
  <c r="BH1282" i="1"/>
  <c r="BI1282" i="1" s="1"/>
  <c r="BH1218" i="1"/>
  <c r="BI1218" i="1" s="1"/>
  <c r="BH1165" i="1"/>
  <c r="BI1165" i="1" s="1"/>
  <c r="BH1147" i="1"/>
  <c r="BI1147" i="1" s="1"/>
  <c r="BH1131" i="1"/>
  <c r="BI1131" i="1" s="1"/>
  <c r="BH1115" i="1"/>
  <c r="BI1115" i="1" s="1"/>
  <c r="BH1099" i="1"/>
  <c r="BI1099" i="1" s="1"/>
  <c r="BH1083" i="1"/>
  <c r="BI1083" i="1" s="1"/>
  <c r="BH1067" i="1"/>
  <c r="BI1067" i="1" s="1"/>
  <c r="BH1051" i="1"/>
  <c r="BI1051" i="1" s="1"/>
  <c r="BH1035" i="1"/>
  <c r="BI1035" i="1" s="1"/>
  <c r="BH1019" i="1"/>
  <c r="BI1019" i="1" s="1"/>
  <c r="BH1003" i="1"/>
  <c r="BI1003" i="1" s="1"/>
  <c r="BH987" i="1"/>
  <c r="BI987" i="1" s="1"/>
  <c r="BH971" i="1"/>
  <c r="BI971" i="1" s="1"/>
  <c r="BH955" i="1"/>
  <c r="BI955" i="1" s="1"/>
  <c r="BH939" i="1"/>
  <c r="BI939" i="1" s="1"/>
  <c r="BH923" i="1"/>
  <c r="BI923" i="1" s="1"/>
  <c r="BH907" i="1"/>
  <c r="BI907" i="1" s="1"/>
  <c r="BH891" i="1"/>
  <c r="BI891" i="1" s="1"/>
  <c r="BH875" i="1"/>
  <c r="BI875" i="1" s="1"/>
  <c r="BH859" i="1"/>
  <c r="BI859" i="1" s="1"/>
  <c r="BH843" i="1"/>
  <c r="BI843" i="1" s="1"/>
  <c r="BH827" i="1"/>
  <c r="BI827" i="1" s="1"/>
  <c r="BH811" i="1"/>
  <c r="BI811" i="1" s="1"/>
  <c r="BH795" i="1"/>
  <c r="BI795" i="1" s="1"/>
  <c r="BH779" i="1"/>
  <c r="BI779" i="1" s="1"/>
  <c r="BH132" i="1"/>
  <c r="BI132" i="1" s="1"/>
  <c r="BH127" i="1"/>
  <c r="BI127" i="1" s="1"/>
  <c r="BA127" i="1" s="1"/>
  <c r="BH538" i="1"/>
  <c r="BI538" i="1" s="1"/>
  <c r="BH1464" i="1"/>
  <c r="BI1464" i="1" s="1"/>
  <c r="BH1400" i="1"/>
  <c r="BI1400" i="1" s="1"/>
  <c r="BH1336" i="1"/>
  <c r="BI1336" i="1" s="1"/>
  <c r="BH1272" i="1"/>
  <c r="BI1272" i="1" s="1"/>
  <c r="BH1208" i="1"/>
  <c r="BI1208" i="1" s="1"/>
  <c r="BH1483" i="1"/>
  <c r="BI1483" i="1" s="1"/>
  <c r="BH1419" i="1"/>
  <c r="BI1419" i="1" s="1"/>
  <c r="BH1355" i="1"/>
  <c r="BI1355" i="1" s="1"/>
  <c r="BH1291" i="1"/>
  <c r="BI1291" i="1" s="1"/>
  <c r="BH1227" i="1"/>
  <c r="BI1227" i="1" s="1"/>
  <c r="BH1163" i="1"/>
  <c r="BI1163" i="1" s="1"/>
  <c r="BH1441" i="1"/>
  <c r="BI1441" i="1" s="1"/>
  <c r="BH1377" i="1"/>
  <c r="BI1377" i="1" s="1"/>
  <c r="BH1313" i="1"/>
  <c r="BI1313" i="1" s="1"/>
  <c r="BH1249" i="1"/>
  <c r="BI1249" i="1" s="1"/>
  <c r="BH1185" i="1"/>
  <c r="BI1185" i="1" s="1"/>
  <c r="BH1286" i="1"/>
  <c r="BI1286" i="1" s="1"/>
  <c r="BH1132" i="1"/>
  <c r="BI1132" i="1" s="1"/>
  <c r="BH1084" i="1"/>
  <c r="BI1084" i="1" s="1"/>
  <c r="BH1056" i="1"/>
  <c r="BI1056" i="1" s="1"/>
  <c r="BH1040" i="1"/>
  <c r="BI1040" i="1" s="1"/>
  <c r="BH1024" i="1"/>
  <c r="BI1024" i="1" s="1"/>
  <c r="BH1008" i="1"/>
  <c r="BI1008" i="1" s="1"/>
  <c r="BH992" i="1"/>
  <c r="BI992" i="1" s="1"/>
  <c r="BH976" i="1"/>
  <c r="BI976" i="1" s="1"/>
  <c r="BH960" i="1"/>
  <c r="BI960" i="1" s="1"/>
  <c r="BH944" i="1"/>
  <c r="BI944" i="1" s="1"/>
  <c r="BH928" i="1"/>
  <c r="BI928" i="1" s="1"/>
  <c r="BH912" i="1"/>
  <c r="BI912" i="1" s="1"/>
  <c r="BH896" i="1"/>
  <c r="BI896" i="1" s="1"/>
  <c r="BH880" i="1"/>
  <c r="BI880" i="1" s="1"/>
  <c r="BH864" i="1"/>
  <c r="BI864" i="1" s="1"/>
  <c r="BH848" i="1"/>
  <c r="BI848" i="1" s="1"/>
  <c r="BH832" i="1"/>
  <c r="BI832" i="1" s="1"/>
  <c r="BH816" i="1"/>
  <c r="BI816" i="1" s="1"/>
  <c r="BH800" i="1"/>
  <c r="BI800" i="1" s="1"/>
  <c r="BH784" i="1"/>
  <c r="BI784" i="1" s="1"/>
  <c r="BH768" i="1"/>
  <c r="BI768" i="1" s="1"/>
  <c r="BH752" i="1"/>
  <c r="BI752" i="1" s="1"/>
  <c r="BH736" i="1"/>
  <c r="BI736" i="1" s="1"/>
  <c r="BH720" i="1"/>
  <c r="BI720" i="1" s="1"/>
  <c r="BH704" i="1"/>
  <c r="BI704" i="1" s="1"/>
  <c r="BH688" i="1"/>
  <c r="BI688" i="1" s="1"/>
  <c r="BH672" i="1"/>
  <c r="BI672" i="1" s="1"/>
  <c r="BH656" i="1"/>
  <c r="BI656" i="1" s="1"/>
  <c r="BH640" i="1"/>
  <c r="BI640" i="1" s="1"/>
  <c r="BH624" i="1"/>
  <c r="BI624" i="1" s="1"/>
  <c r="BH608" i="1"/>
  <c r="BI608" i="1" s="1"/>
  <c r="BH592" i="1"/>
  <c r="BI592" i="1" s="1"/>
  <c r="BH576" i="1"/>
  <c r="BI576" i="1" s="1"/>
  <c r="BH1458" i="1"/>
  <c r="BI1458" i="1" s="1"/>
  <c r="BH1394" i="1"/>
  <c r="BI1394" i="1" s="1"/>
  <c r="BH1330" i="1"/>
  <c r="BI1330" i="1" s="1"/>
  <c r="BH1266" i="1"/>
  <c r="BI1266" i="1" s="1"/>
  <c r="BH1202" i="1"/>
  <c r="BI1202" i="1" s="1"/>
  <c r="BH1159" i="1"/>
  <c r="BI1159" i="1" s="1"/>
  <c r="BH1143" i="1"/>
  <c r="BI1143" i="1" s="1"/>
  <c r="BH1127" i="1"/>
  <c r="BI1127" i="1" s="1"/>
  <c r="BH1111" i="1"/>
  <c r="BI1111" i="1" s="1"/>
  <c r="BH1095" i="1"/>
  <c r="BI1095" i="1" s="1"/>
  <c r="BH1079" i="1"/>
  <c r="BI1079" i="1" s="1"/>
  <c r="BH1063" i="1"/>
  <c r="BI1063" i="1" s="1"/>
  <c r="BH1047" i="1"/>
  <c r="BI1047" i="1" s="1"/>
  <c r="BH1031" i="1"/>
  <c r="BI1031" i="1" s="1"/>
  <c r="BH1015" i="1"/>
  <c r="BI1015" i="1" s="1"/>
  <c r="BH999" i="1"/>
  <c r="BI999" i="1" s="1"/>
  <c r="BH983" i="1"/>
  <c r="BI983" i="1" s="1"/>
  <c r="BH967" i="1"/>
  <c r="BI967" i="1" s="1"/>
  <c r="BH951" i="1"/>
  <c r="BI951" i="1" s="1"/>
  <c r="BH935" i="1"/>
  <c r="BI935" i="1" s="1"/>
  <c r="BH919" i="1"/>
  <c r="BI919" i="1" s="1"/>
  <c r="BH903" i="1"/>
  <c r="BI903" i="1" s="1"/>
  <c r="BH887" i="1"/>
  <c r="BI887" i="1" s="1"/>
  <c r="BH871" i="1"/>
  <c r="BI871" i="1" s="1"/>
  <c r="BH855" i="1"/>
  <c r="BI855" i="1" s="1"/>
  <c r="BH306" i="1"/>
  <c r="BI306" i="1" s="1"/>
  <c r="BH180" i="1"/>
  <c r="BI180" i="1" s="1"/>
  <c r="BH769" i="1"/>
  <c r="BI769" i="1" s="1"/>
  <c r="BH1448" i="1"/>
  <c r="BI1448" i="1" s="1"/>
  <c r="BH1384" i="1"/>
  <c r="BI1384" i="1" s="1"/>
  <c r="BH1320" i="1"/>
  <c r="BI1320" i="1" s="1"/>
  <c r="BH1256" i="1"/>
  <c r="BI1256" i="1" s="1"/>
  <c r="BH1192" i="1"/>
  <c r="BI1192" i="1" s="1"/>
  <c r="BH1467" i="1"/>
  <c r="BI1467" i="1" s="1"/>
  <c r="BH1403" i="1"/>
  <c r="BI1403" i="1" s="1"/>
  <c r="BH1339" i="1"/>
  <c r="BI1339" i="1" s="1"/>
  <c r="BH1275" i="1"/>
  <c r="BI1275" i="1" s="1"/>
  <c r="BH1211" i="1"/>
  <c r="BI1211" i="1" s="1"/>
  <c r="BH1489" i="1"/>
  <c r="BI1489" i="1" s="1"/>
  <c r="BH1425" i="1"/>
  <c r="BI1425" i="1" s="1"/>
  <c r="BH1361" i="1"/>
  <c r="BI1361" i="1" s="1"/>
  <c r="BH1297" i="1"/>
  <c r="BI1297" i="1" s="1"/>
  <c r="BH1233" i="1"/>
  <c r="BI1233" i="1" s="1"/>
  <c r="BH1478" i="1"/>
  <c r="BI1478" i="1" s="1"/>
  <c r="BH1222" i="1"/>
  <c r="BI1222" i="1" s="1"/>
  <c r="BH1116" i="1"/>
  <c r="BI1116" i="1" s="1"/>
  <c r="BH1072" i="1"/>
  <c r="BI1072" i="1" s="1"/>
  <c r="BH1052" i="1"/>
  <c r="BI1052" i="1" s="1"/>
  <c r="BH1036" i="1"/>
  <c r="BI1036" i="1" s="1"/>
  <c r="BH1020" i="1"/>
  <c r="BI1020" i="1" s="1"/>
  <c r="BH1004" i="1"/>
  <c r="BI1004" i="1" s="1"/>
  <c r="BH988" i="1"/>
  <c r="BI988" i="1" s="1"/>
  <c r="BH972" i="1"/>
  <c r="BI972" i="1" s="1"/>
  <c r="BH956" i="1"/>
  <c r="BI956" i="1" s="1"/>
  <c r="BH940" i="1"/>
  <c r="BI940" i="1" s="1"/>
  <c r="BH924" i="1"/>
  <c r="BI924" i="1" s="1"/>
  <c r="BH908" i="1"/>
  <c r="BI908" i="1" s="1"/>
  <c r="BH892" i="1"/>
  <c r="BI892" i="1" s="1"/>
  <c r="BH876" i="1"/>
  <c r="BI876" i="1" s="1"/>
  <c r="BH860" i="1"/>
  <c r="BI860" i="1" s="1"/>
  <c r="BH844" i="1"/>
  <c r="BI844" i="1" s="1"/>
  <c r="BH828" i="1"/>
  <c r="BI828" i="1" s="1"/>
  <c r="BH812" i="1"/>
  <c r="BI812" i="1" s="1"/>
  <c r="BH796" i="1"/>
  <c r="BI796" i="1" s="1"/>
  <c r="BH780" i="1"/>
  <c r="BI780" i="1" s="1"/>
  <c r="BH764" i="1"/>
  <c r="BI764" i="1" s="1"/>
  <c r="BH748" i="1"/>
  <c r="BI748" i="1" s="1"/>
  <c r="BH732" i="1"/>
  <c r="BI732" i="1" s="1"/>
  <c r="BH716" i="1"/>
  <c r="BI716" i="1" s="1"/>
  <c r="BH700" i="1"/>
  <c r="BI700" i="1" s="1"/>
  <c r="BH684" i="1"/>
  <c r="BI684" i="1" s="1"/>
  <c r="BH668" i="1"/>
  <c r="BI668" i="1" s="1"/>
  <c r="BH652" i="1"/>
  <c r="BI652" i="1" s="1"/>
  <c r="BH636" i="1"/>
  <c r="BI636" i="1" s="1"/>
  <c r="BH620" i="1"/>
  <c r="BI620" i="1" s="1"/>
  <c r="BH604" i="1"/>
  <c r="BI604" i="1" s="1"/>
  <c r="BH588" i="1"/>
  <c r="BI588" i="1" s="1"/>
  <c r="BH572" i="1"/>
  <c r="BI572" i="1" s="1"/>
  <c r="BH1442" i="1"/>
  <c r="BI1442" i="1" s="1"/>
  <c r="BH1378" i="1"/>
  <c r="BI1378" i="1" s="1"/>
  <c r="BH1314" i="1"/>
  <c r="BI1314" i="1" s="1"/>
  <c r="BH1250" i="1"/>
  <c r="BI1250" i="1" s="1"/>
  <c r="BH1186" i="1"/>
  <c r="BI1186" i="1" s="1"/>
  <c r="BH1155" i="1"/>
  <c r="BI1155" i="1" s="1"/>
  <c r="BH1139" i="1"/>
  <c r="BI1139" i="1" s="1"/>
  <c r="BH1123" i="1"/>
  <c r="BI1123" i="1" s="1"/>
  <c r="BH1107" i="1"/>
  <c r="BI1107" i="1" s="1"/>
  <c r="BH1091" i="1"/>
  <c r="BI1091" i="1" s="1"/>
  <c r="BH1075" i="1"/>
  <c r="BI1075" i="1" s="1"/>
  <c r="BH1059" i="1"/>
  <c r="BI1059" i="1" s="1"/>
  <c r="BH1043" i="1"/>
  <c r="BI1043" i="1" s="1"/>
  <c r="BH1027" i="1"/>
  <c r="BI1027" i="1" s="1"/>
  <c r="BH1011" i="1"/>
  <c r="BI1011" i="1" s="1"/>
  <c r="BH995" i="1"/>
  <c r="BI995" i="1" s="1"/>
  <c r="BH979" i="1"/>
  <c r="BI979" i="1" s="1"/>
  <c r="BH963" i="1"/>
  <c r="BI963" i="1" s="1"/>
  <c r="BH947" i="1"/>
  <c r="BI947" i="1" s="1"/>
  <c r="BH931" i="1"/>
  <c r="BI931" i="1" s="1"/>
  <c r="BH915" i="1"/>
  <c r="BI915" i="1" s="1"/>
  <c r="BH899" i="1"/>
  <c r="BI899" i="1" s="1"/>
  <c r="BH883" i="1"/>
  <c r="BI883" i="1" s="1"/>
  <c r="BH867" i="1"/>
  <c r="BI867" i="1" s="1"/>
  <c r="BH851" i="1"/>
  <c r="BI851" i="1" s="1"/>
  <c r="BH835" i="1"/>
  <c r="BI835" i="1" s="1"/>
  <c r="BH819" i="1"/>
  <c r="BI819" i="1" s="1"/>
  <c r="BH803" i="1"/>
  <c r="BI803" i="1" s="1"/>
  <c r="BH787" i="1"/>
  <c r="BI787" i="1" s="1"/>
  <c r="BH771" i="1"/>
  <c r="BI771" i="1" s="1"/>
  <c r="BH755" i="1"/>
  <c r="BI755" i="1" s="1"/>
  <c r="BH739" i="1"/>
  <c r="BI739" i="1" s="1"/>
  <c r="BH530" i="1"/>
  <c r="BI530" i="1" s="1"/>
  <c r="BH282" i="1"/>
  <c r="BI282" i="1" s="1"/>
  <c r="BH1496" i="1"/>
  <c r="BI1496" i="1" s="1"/>
  <c r="BH1432" i="1"/>
  <c r="BI1432" i="1" s="1"/>
  <c r="BH1368" i="1"/>
  <c r="BI1368" i="1" s="1"/>
  <c r="BH1304" i="1"/>
  <c r="BI1304" i="1" s="1"/>
  <c r="BH1240" i="1"/>
  <c r="BI1240" i="1" s="1"/>
  <c r="BH1176" i="1"/>
  <c r="BI1176" i="1" s="1"/>
  <c r="BH1259" i="1"/>
  <c r="BI1259" i="1" s="1"/>
  <c r="BH1345" i="1"/>
  <c r="BI1345" i="1" s="1"/>
  <c r="BH1166" i="1"/>
  <c r="BI1166" i="1" s="1"/>
  <c r="BH1032" i="1"/>
  <c r="BI1032" i="1" s="1"/>
  <c r="BH968" i="1"/>
  <c r="BI968" i="1" s="1"/>
  <c r="BH904" i="1"/>
  <c r="BI904" i="1" s="1"/>
  <c r="BH840" i="1"/>
  <c r="BI840" i="1" s="1"/>
  <c r="BH776" i="1"/>
  <c r="BI776" i="1" s="1"/>
  <c r="BH712" i="1"/>
  <c r="BI712" i="1" s="1"/>
  <c r="BH648" i="1"/>
  <c r="BI648" i="1" s="1"/>
  <c r="BH584" i="1"/>
  <c r="BI584" i="1" s="1"/>
  <c r="BH1298" i="1"/>
  <c r="BI1298" i="1" s="1"/>
  <c r="BH1135" i="1"/>
  <c r="BI1135" i="1" s="1"/>
  <c r="BH1071" i="1"/>
  <c r="BI1071" i="1" s="1"/>
  <c r="BH1007" i="1"/>
  <c r="BI1007" i="1" s="1"/>
  <c r="BH943" i="1"/>
  <c r="BI943" i="1" s="1"/>
  <c r="BH879" i="1"/>
  <c r="BI879" i="1" s="1"/>
  <c r="BH831" i="1"/>
  <c r="BI831" i="1" s="1"/>
  <c r="BH799" i="1"/>
  <c r="BI799" i="1" s="1"/>
  <c r="BH767" i="1"/>
  <c r="BI767" i="1" s="1"/>
  <c r="BH747" i="1"/>
  <c r="BI747" i="1" s="1"/>
  <c r="BH727" i="1"/>
  <c r="BI727" i="1" s="1"/>
  <c r="BH711" i="1"/>
  <c r="BI711" i="1" s="1"/>
  <c r="BH695" i="1"/>
  <c r="BI695" i="1" s="1"/>
  <c r="BH679" i="1"/>
  <c r="BI679" i="1" s="1"/>
  <c r="BH663" i="1"/>
  <c r="BI663" i="1" s="1"/>
  <c r="BH647" i="1"/>
  <c r="BI647" i="1" s="1"/>
  <c r="BH631" i="1"/>
  <c r="BI631" i="1" s="1"/>
  <c r="BH615" i="1"/>
  <c r="BI615" i="1" s="1"/>
  <c r="BH599" i="1"/>
  <c r="BI599" i="1" s="1"/>
  <c r="BH583" i="1"/>
  <c r="BI583" i="1" s="1"/>
  <c r="BH1486" i="1"/>
  <c r="BI1486" i="1" s="1"/>
  <c r="BH1358" i="1"/>
  <c r="BI1358" i="1" s="1"/>
  <c r="BH1230" i="1"/>
  <c r="BI1230" i="1" s="1"/>
  <c r="BH1150" i="1"/>
  <c r="BI1150" i="1" s="1"/>
  <c r="BH1118" i="1"/>
  <c r="BI1118" i="1" s="1"/>
  <c r="BH1086" i="1"/>
  <c r="BI1086" i="1" s="1"/>
  <c r="BH1054" i="1"/>
  <c r="BI1054" i="1" s="1"/>
  <c r="BH1022" i="1"/>
  <c r="BI1022" i="1" s="1"/>
  <c r="BH990" i="1"/>
  <c r="BI990" i="1" s="1"/>
  <c r="BH958" i="1"/>
  <c r="BI958" i="1" s="1"/>
  <c r="BH926" i="1"/>
  <c r="BI926" i="1" s="1"/>
  <c r="BH894" i="1"/>
  <c r="BI894" i="1" s="1"/>
  <c r="BH862" i="1"/>
  <c r="BI862" i="1" s="1"/>
  <c r="BH830" i="1"/>
  <c r="BI830" i="1" s="1"/>
  <c r="BH798" i="1"/>
  <c r="BI798" i="1" s="1"/>
  <c r="BH766" i="1"/>
  <c r="BI766" i="1" s="1"/>
  <c r="BH734" i="1"/>
  <c r="BI734" i="1" s="1"/>
  <c r="BH702" i="1"/>
  <c r="BI702" i="1" s="1"/>
  <c r="BH670" i="1"/>
  <c r="BI670" i="1" s="1"/>
  <c r="BH638" i="1"/>
  <c r="BI638" i="1" s="1"/>
  <c r="BH606" i="1"/>
  <c r="BI606" i="1" s="1"/>
  <c r="BH574" i="1"/>
  <c r="BI574" i="1" s="1"/>
  <c r="BH556" i="1"/>
  <c r="BI556" i="1" s="1"/>
  <c r="BH540" i="1"/>
  <c r="BI540" i="1" s="1"/>
  <c r="BH524" i="1"/>
  <c r="BI524" i="1" s="1"/>
  <c r="BH508" i="1"/>
  <c r="BI508" i="1" s="1"/>
  <c r="BH492" i="1"/>
  <c r="BI492" i="1" s="1"/>
  <c r="BH476" i="1"/>
  <c r="BI476" i="1" s="1"/>
  <c r="BH460" i="1"/>
  <c r="BI460" i="1" s="1"/>
  <c r="BH444" i="1"/>
  <c r="BI444" i="1" s="1"/>
  <c r="BH428" i="1"/>
  <c r="BI428" i="1" s="1"/>
  <c r="BH412" i="1"/>
  <c r="BI412" i="1" s="1"/>
  <c r="BH396" i="1"/>
  <c r="BI396" i="1" s="1"/>
  <c r="BH380" i="1"/>
  <c r="BI380" i="1" s="1"/>
  <c r="BH364" i="1"/>
  <c r="BI364" i="1" s="1"/>
  <c r="BH348" i="1"/>
  <c r="BI348" i="1" s="1"/>
  <c r="BH332" i="1"/>
  <c r="BI332" i="1" s="1"/>
  <c r="BH316" i="1"/>
  <c r="BI316" i="1" s="1"/>
  <c r="BH300" i="1"/>
  <c r="BI300" i="1" s="1"/>
  <c r="BH284" i="1"/>
  <c r="BI284" i="1" s="1"/>
  <c r="BH268" i="1"/>
  <c r="BI268" i="1" s="1"/>
  <c r="BH252" i="1"/>
  <c r="BI252" i="1" s="1"/>
  <c r="BA252" i="1" s="1"/>
  <c r="BH236" i="1"/>
  <c r="BI236" i="1" s="1"/>
  <c r="BA236" i="1" s="1"/>
  <c r="BH1418" i="1"/>
  <c r="BI1418" i="1" s="1"/>
  <c r="BH1290" i="1"/>
  <c r="BI1290" i="1" s="1"/>
  <c r="BH1169" i="1"/>
  <c r="BI1169" i="1" s="1"/>
  <c r="BH1133" i="1"/>
  <c r="BI1133" i="1" s="1"/>
  <c r="BH1101" i="1"/>
  <c r="BI1101" i="1" s="1"/>
  <c r="BH1069" i="1"/>
  <c r="BI1069" i="1" s="1"/>
  <c r="BH1037" i="1"/>
  <c r="BI1037" i="1" s="1"/>
  <c r="BH1005" i="1"/>
  <c r="BI1005" i="1" s="1"/>
  <c r="BH973" i="1"/>
  <c r="BI973" i="1" s="1"/>
  <c r="BH941" i="1"/>
  <c r="BI941" i="1" s="1"/>
  <c r="BH909" i="1"/>
  <c r="BI909" i="1" s="1"/>
  <c r="BH1451" i="1"/>
  <c r="BI1451" i="1" s="1"/>
  <c r="BH1195" i="1"/>
  <c r="BI1195" i="1" s="1"/>
  <c r="BH1281" i="1"/>
  <c r="BI1281" i="1" s="1"/>
  <c r="BH1100" i="1"/>
  <c r="BI1100" i="1" s="1"/>
  <c r="BH1016" i="1"/>
  <c r="BI1016" i="1" s="1"/>
  <c r="BH952" i="1"/>
  <c r="BI952" i="1" s="1"/>
  <c r="BH888" i="1"/>
  <c r="BI888" i="1" s="1"/>
  <c r="BH824" i="1"/>
  <c r="BI824" i="1" s="1"/>
  <c r="BH760" i="1"/>
  <c r="BI760" i="1" s="1"/>
  <c r="BH696" i="1"/>
  <c r="BI696" i="1" s="1"/>
  <c r="BH632" i="1"/>
  <c r="BI632" i="1" s="1"/>
  <c r="BH1490" i="1"/>
  <c r="BI1490" i="1" s="1"/>
  <c r="BH1234" i="1"/>
  <c r="BI1234" i="1" s="1"/>
  <c r="BH1119" i="1"/>
  <c r="BI1119" i="1" s="1"/>
  <c r="BH1055" i="1"/>
  <c r="BI1055" i="1" s="1"/>
  <c r="BH991" i="1"/>
  <c r="BI991" i="1" s="1"/>
  <c r="BH927" i="1"/>
  <c r="BI927" i="1" s="1"/>
  <c r="BH863" i="1"/>
  <c r="BI863" i="1" s="1"/>
  <c r="BH823" i="1"/>
  <c r="BI823" i="1" s="1"/>
  <c r="BH791" i="1"/>
  <c r="BI791" i="1" s="1"/>
  <c r="BH763" i="1"/>
  <c r="BI763" i="1" s="1"/>
  <c r="BH743" i="1"/>
  <c r="BI743" i="1" s="1"/>
  <c r="BH723" i="1"/>
  <c r="BI723" i="1" s="1"/>
  <c r="BH707" i="1"/>
  <c r="BI707" i="1" s="1"/>
  <c r="BH691" i="1"/>
  <c r="BI691" i="1" s="1"/>
  <c r="BH675" i="1"/>
  <c r="BI675" i="1" s="1"/>
  <c r="BH659" i="1"/>
  <c r="BI659" i="1" s="1"/>
  <c r="BH643" i="1"/>
  <c r="BI643" i="1" s="1"/>
  <c r="BH627" i="1"/>
  <c r="BI627" i="1" s="1"/>
  <c r="BH611" i="1"/>
  <c r="BI611" i="1" s="1"/>
  <c r="BH595" i="1"/>
  <c r="BI595" i="1" s="1"/>
  <c r="BH579" i="1"/>
  <c r="BI579" i="1" s="1"/>
  <c r="BH1454" i="1"/>
  <c r="BI1454" i="1" s="1"/>
  <c r="BH1326" i="1"/>
  <c r="BI1326" i="1" s="1"/>
  <c r="BH1198" i="1"/>
  <c r="BI1198" i="1" s="1"/>
  <c r="BH1142" i="1"/>
  <c r="BI1142" i="1" s="1"/>
  <c r="BH1110" i="1"/>
  <c r="BI1110" i="1" s="1"/>
  <c r="BH1078" i="1"/>
  <c r="BI1078" i="1" s="1"/>
  <c r="BH1046" i="1"/>
  <c r="BI1046" i="1" s="1"/>
  <c r="BH1014" i="1"/>
  <c r="BI1014" i="1" s="1"/>
  <c r="BH982" i="1"/>
  <c r="BI982" i="1" s="1"/>
  <c r="BH950" i="1"/>
  <c r="BI950" i="1" s="1"/>
  <c r="BH918" i="1"/>
  <c r="BI918" i="1" s="1"/>
  <c r="BH886" i="1"/>
  <c r="BI886" i="1" s="1"/>
  <c r="BH854" i="1"/>
  <c r="BI854" i="1" s="1"/>
  <c r="BH822" i="1"/>
  <c r="BI822" i="1" s="1"/>
  <c r="BH790" i="1"/>
  <c r="BI790" i="1" s="1"/>
  <c r="BH758" i="1"/>
  <c r="BI758" i="1" s="1"/>
  <c r="BH726" i="1"/>
  <c r="BI726" i="1" s="1"/>
  <c r="BH694" i="1"/>
  <c r="BI694" i="1" s="1"/>
  <c r="BH662" i="1"/>
  <c r="BI662" i="1" s="1"/>
  <c r="BH630" i="1"/>
  <c r="BI630" i="1" s="1"/>
  <c r="BH598" i="1"/>
  <c r="BI598" i="1" s="1"/>
  <c r="BH568" i="1"/>
  <c r="BI568" i="1" s="1"/>
  <c r="BH552" i="1"/>
  <c r="BI552" i="1" s="1"/>
  <c r="BH536" i="1"/>
  <c r="BI536" i="1" s="1"/>
  <c r="BH520" i="1"/>
  <c r="BI520" i="1" s="1"/>
  <c r="BH504" i="1"/>
  <c r="BI504" i="1" s="1"/>
  <c r="BH488" i="1"/>
  <c r="BI488" i="1" s="1"/>
  <c r="BH472" i="1"/>
  <c r="BI472" i="1" s="1"/>
  <c r="BH456" i="1"/>
  <c r="BI456" i="1" s="1"/>
  <c r="BH440" i="1"/>
  <c r="BI440" i="1" s="1"/>
  <c r="BH424" i="1"/>
  <c r="BI424" i="1" s="1"/>
  <c r="BH408" i="1"/>
  <c r="BI408" i="1" s="1"/>
  <c r="BH392" i="1"/>
  <c r="BI392" i="1" s="1"/>
  <c r="BH376" i="1"/>
  <c r="BI376" i="1" s="1"/>
  <c r="BH360" i="1"/>
  <c r="BI360" i="1" s="1"/>
  <c r="BH344" i="1"/>
  <c r="BI344" i="1" s="1"/>
  <c r="BH328" i="1"/>
  <c r="BI328" i="1" s="1"/>
  <c r="BH312" i="1"/>
  <c r="BI312" i="1" s="1"/>
  <c r="BH296" i="1"/>
  <c r="BI296" i="1" s="1"/>
  <c r="BH280" i="1"/>
  <c r="BI280" i="1" s="1"/>
  <c r="BH264" i="1"/>
  <c r="BI264" i="1" s="1"/>
  <c r="BH248" i="1"/>
  <c r="BI248" i="1" s="1"/>
  <c r="BA248" i="1" s="1"/>
  <c r="BH232" i="1"/>
  <c r="BI232" i="1" s="1"/>
  <c r="BA232" i="1" s="1"/>
  <c r="BH1386" i="1"/>
  <c r="BI1386" i="1" s="1"/>
  <c r="BH1258" i="1"/>
  <c r="BI1258" i="1" s="1"/>
  <c r="BH1157" i="1"/>
  <c r="BI1157" i="1" s="1"/>
  <c r="BH1125" i="1"/>
  <c r="BI1125" i="1" s="1"/>
  <c r="BH1093" i="1"/>
  <c r="BI1093" i="1" s="1"/>
  <c r="BH1061" i="1"/>
  <c r="BI1061" i="1" s="1"/>
  <c r="BH1029" i="1"/>
  <c r="BI1029" i="1" s="1"/>
  <c r="BH997" i="1"/>
  <c r="BI997" i="1" s="1"/>
  <c r="BH965" i="1"/>
  <c r="BI965" i="1" s="1"/>
  <c r="BH1387" i="1"/>
  <c r="BI1387" i="1" s="1"/>
  <c r="BH1473" i="1"/>
  <c r="BI1473" i="1" s="1"/>
  <c r="BH1217" i="1"/>
  <c r="BI1217" i="1" s="1"/>
  <c r="BH1068" i="1"/>
  <c r="BI1068" i="1" s="1"/>
  <c r="BH1000" i="1"/>
  <c r="BI1000" i="1" s="1"/>
  <c r="BH936" i="1"/>
  <c r="BI936" i="1" s="1"/>
  <c r="BH872" i="1"/>
  <c r="BI872" i="1" s="1"/>
  <c r="BH808" i="1"/>
  <c r="BI808" i="1" s="1"/>
  <c r="BH744" i="1"/>
  <c r="BI744" i="1" s="1"/>
  <c r="BH680" i="1"/>
  <c r="BI680" i="1" s="1"/>
  <c r="BH616" i="1"/>
  <c r="BI616" i="1" s="1"/>
  <c r="BH1426" i="1"/>
  <c r="BI1426" i="1" s="1"/>
  <c r="BH1173" i="1"/>
  <c r="BI1173" i="1" s="1"/>
  <c r="BH1103" i="1"/>
  <c r="BI1103" i="1" s="1"/>
  <c r="BH1039" i="1"/>
  <c r="BI1039" i="1" s="1"/>
  <c r="BH975" i="1"/>
  <c r="BI975" i="1" s="1"/>
  <c r="BH911" i="1"/>
  <c r="BI911" i="1" s="1"/>
  <c r="BH847" i="1"/>
  <c r="BI847" i="1" s="1"/>
  <c r="BH815" i="1"/>
  <c r="BI815" i="1" s="1"/>
  <c r="BH783" i="1"/>
  <c r="BI783" i="1" s="1"/>
  <c r="BH759" i="1"/>
  <c r="BI759" i="1" s="1"/>
  <c r="BH735" i="1"/>
  <c r="BI735" i="1" s="1"/>
  <c r="BH719" i="1"/>
  <c r="BI719" i="1" s="1"/>
  <c r="BH703" i="1"/>
  <c r="BI703" i="1" s="1"/>
  <c r="BH687" i="1"/>
  <c r="BI687" i="1" s="1"/>
  <c r="BH671" i="1"/>
  <c r="BI671" i="1" s="1"/>
  <c r="BH655" i="1"/>
  <c r="BI655" i="1" s="1"/>
  <c r="BH639" i="1"/>
  <c r="BI639" i="1" s="1"/>
  <c r="BH623" i="1"/>
  <c r="BI623" i="1" s="1"/>
  <c r="BH607" i="1"/>
  <c r="BI607" i="1" s="1"/>
  <c r="BH591" i="1"/>
  <c r="BI591" i="1" s="1"/>
  <c r="BH575" i="1"/>
  <c r="BI575" i="1" s="1"/>
  <c r="BH1422" i="1"/>
  <c r="BI1422" i="1" s="1"/>
  <c r="BH1294" i="1"/>
  <c r="BI1294" i="1" s="1"/>
  <c r="BH1170" i="1"/>
  <c r="BI1170" i="1" s="1"/>
  <c r="BH1134" i="1"/>
  <c r="BI1134" i="1" s="1"/>
  <c r="BH1102" i="1"/>
  <c r="BI1102" i="1" s="1"/>
  <c r="BH1070" i="1"/>
  <c r="BI1070" i="1" s="1"/>
  <c r="BH1038" i="1"/>
  <c r="BI1038" i="1" s="1"/>
  <c r="BH1006" i="1"/>
  <c r="BI1006" i="1" s="1"/>
  <c r="BH974" i="1"/>
  <c r="BI974" i="1" s="1"/>
  <c r="BH942" i="1"/>
  <c r="BI942" i="1" s="1"/>
  <c r="BH910" i="1"/>
  <c r="BI910" i="1" s="1"/>
  <c r="BH878" i="1"/>
  <c r="BI878" i="1" s="1"/>
  <c r="BH846" i="1"/>
  <c r="BI846" i="1" s="1"/>
  <c r="BH814" i="1"/>
  <c r="BI814" i="1" s="1"/>
  <c r="BH782" i="1"/>
  <c r="BI782" i="1" s="1"/>
  <c r="BH750" i="1"/>
  <c r="BI750" i="1" s="1"/>
  <c r="BH718" i="1"/>
  <c r="BI718" i="1" s="1"/>
  <c r="BH686" i="1"/>
  <c r="BI686" i="1" s="1"/>
  <c r="BH654" i="1"/>
  <c r="BI654" i="1" s="1"/>
  <c r="BH622" i="1"/>
  <c r="BI622" i="1" s="1"/>
  <c r="BH590" i="1"/>
  <c r="BI590" i="1" s="1"/>
  <c r="BH564" i="1"/>
  <c r="BI564" i="1" s="1"/>
  <c r="BH548" i="1"/>
  <c r="BI548" i="1" s="1"/>
  <c r="BH532" i="1"/>
  <c r="BI532" i="1" s="1"/>
  <c r="BH516" i="1"/>
  <c r="BI516" i="1" s="1"/>
  <c r="BH500" i="1"/>
  <c r="BI500" i="1" s="1"/>
  <c r="BH484" i="1"/>
  <c r="BI484" i="1" s="1"/>
  <c r="BH468" i="1"/>
  <c r="BI468" i="1" s="1"/>
  <c r="BH452" i="1"/>
  <c r="BI452" i="1" s="1"/>
  <c r="BH436" i="1"/>
  <c r="BI436" i="1" s="1"/>
  <c r="BH420" i="1"/>
  <c r="BI420" i="1" s="1"/>
  <c r="BH404" i="1"/>
  <c r="BI404" i="1" s="1"/>
  <c r="BH388" i="1"/>
  <c r="BI388" i="1" s="1"/>
  <c r="BH372" i="1"/>
  <c r="BI372" i="1" s="1"/>
  <c r="BH356" i="1"/>
  <c r="BI356" i="1" s="1"/>
  <c r="BH340" i="1"/>
  <c r="BI340" i="1" s="1"/>
  <c r="BH324" i="1"/>
  <c r="BI324" i="1" s="1"/>
  <c r="BH308" i="1"/>
  <c r="BI308" i="1" s="1"/>
  <c r="BH292" i="1"/>
  <c r="BI292" i="1" s="1"/>
  <c r="BH276" i="1"/>
  <c r="BI276" i="1" s="1"/>
  <c r="BH260" i="1"/>
  <c r="BI260" i="1" s="1"/>
  <c r="BH244" i="1"/>
  <c r="BI244" i="1" s="1"/>
  <c r="BA244" i="1" s="1"/>
  <c r="BH1482" i="1"/>
  <c r="BI1482" i="1" s="1"/>
  <c r="BH1354" i="1"/>
  <c r="BI1354" i="1" s="1"/>
  <c r="BH1226" i="1"/>
  <c r="BI1226" i="1" s="1"/>
  <c r="BH1149" i="1"/>
  <c r="BI1149" i="1" s="1"/>
  <c r="BH1117" i="1"/>
  <c r="BI1117" i="1" s="1"/>
  <c r="BH1085" i="1"/>
  <c r="BI1085" i="1" s="1"/>
  <c r="BH1053" i="1"/>
  <c r="BI1053" i="1" s="1"/>
  <c r="BH1021" i="1"/>
  <c r="BI1021" i="1" s="1"/>
  <c r="BH989" i="1"/>
  <c r="BI989" i="1" s="1"/>
  <c r="BH957" i="1"/>
  <c r="BI957" i="1" s="1"/>
  <c r="BH925" i="1"/>
  <c r="BI925" i="1" s="1"/>
  <c r="BH893" i="1"/>
  <c r="BI893" i="1" s="1"/>
  <c r="BH1323" i="1"/>
  <c r="BI1323" i="1" s="1"/>
  <c r="BH1409" i="1"/>
  <c r="BI1409" i="1" s="1"/>
  <c r="BH1414" i="1"/>
  <c r="BI1414" i="1" s="1"/>
  <c r="BH1048" i="1"/>
  <c r="BI1048" i="1" s="1"/>
  <c r="BH984" i="1"/>
  <c r="BI984" i="1" s="1"/>
  <c r="BH920" i="1"/>
  <c r="BI920" i="1" s="1"/>
  <c r="BH856" i="1"/>
  <c r="BI856" i="1" s="1"/>
  <c r="BH792" i="1"/>
  <c r="BI792" i="1" s="1"/>
  <c r="BH728" i="1"/>
  <c r="BI728" i="1" s="1"/>
  <c r="BH664" i="1"/>
  <c r="BI664" i="1" s="1"/>
  <c r="BH600" i="1"/>
  <c r="BI600" i="1" s="1"/>
  <c r="BH1362" i="1"/>
  <c r="BI1362" i="1" s="1"/>
  <c r="BH1151" i="1"/>
  <c r="BI1151" i="1" s="1"/>
  <c r="BH1087" i="1"/>
  <c r="BI1087" i="1" s="1"/>
  <c r="BH1023" i="1"/>
  <c r="BI1023" i="1" s="1"/>
  <c r="BH959" i="1"/>
  <c r="BI959" i="1" s="1"/>
  <c r="BH895" i="1"/>
  <c r="BI895" i="1" s="1"/>
  <c r="BH839" i="1"/>
  <c r="BI839" i="1" s="1"/>
  <c r="BH807" i="1"/>
  <c r="BI807" i="1" s="1"/>
  <c r="BH775" i="1"/>
  <c r="BI775" i="1" s="1"/>
  <c r="BH751" i="1"/>
  <c r="BI751" i="1" s="1"/>
  <c r="BH731" i="1"/>
  <c r="BI731" i="1" s="1"/>
  <c r="BH715" i="1"/>
  <c r="BI715" i="1" s="1"/>
  <c r="BH699" i="1"/>
  <c r="BI699" i="1" s="1"/>
  <c r="BH683" i="1"/>
  <c r="BI683" i="1" s="1"/>
  <c r="BH667" i="1"/>
  <c r="BI667" i="1" s="1"/>
  <c r="BH651" i="1"/>
  <c r="BI651" i="1" s="1"/>
  <c r="BH635" i="1"/>
  <c r="BI635" i="1" s="1"/>
  <c r="BH619" i="1"/>
  <c r="BI619" i="1" s="1"/>
  <c r="BH603" i="1"/>
  <c r="BI603" i="1" s="1"/>
  <c r="BH587" i="1"/>
  <c r="BI587" i="1" s="1"/>
  <c r="BH571" i="1"/>
  <c r="BI571" i="1" s="1"/>
  <c r="BH1390" i="1"/>
  <c r="BI1390" i="1" s="1"/>
  <c r="BH1262" i="1"/>
  <c r="BI1262" i="1" s="1"/>
  <c r="BH1158" i="1"/>
  <c r="BI1158" i="1" s="1"/>
  <c r="BH1126" i="1"/>
  <c r="BI1126" i="1" s="1"/>
  <c r="BH1094" i="1"/>
  <c r="BI1094" i="1" s="1"/>
  <c r="BH1062" i="1"/>
  <c r="BI1062" i="1" s="1"/>
  <c r="BH1030" i="1"/>
  <c r="BI1030" i="1" s="1"/>
  <c r="BH998" i="1"/>
  <c r="BI998" i="1" s="1"/>
  <c r="BH966" i="1"/>
  <c r="BI966" i="1" s="1"/>
  <c r="BH934" i="1"/>
  <c r="BI934" i="1" s="1"/>
  <c r="BH902" i="1"/>
  <c r="BI902" i="1" s="1"/>
  <c r="BH870" i="1"/>
  <c r="BI870" i="1" s="1"/>
  <c r="BH838" i="1"/>
  <c r="BI838" i="1" s="1"/>
  <c r="BH806" i="1"/>
  <c r="BI806" i="1" s="1"/>
  <c r="BH774" i="1"/>
  <c r="BI774" i="1" s="1"/>
  <c r="BH742" i="1"/>
  <c r="BI742" i="1" s="1"/>
  <c r="BH710" i="1"/>
  <c r="BI710" i="1" s="1"/>
  <c r="BH678" i="1"/>
  <c r="BI678" i="1" s="1"/>
  <c r="BH646" i="1"/>
  <c r="BI646" i="1" s="1"/>
  <c r="BH614" i="1"/>
  <c r="BI614" i="1" s="1"/>
  <c r="BH582" i="1"/>
  <c r="BI582" i="1" s="1"/>
  <c r="BH560" i="1"/>
  <c r="BI560" i="1" s="1"/>
  <c r="BH544" i="1"/>
  <c r="BI544" i="1" s="1"/>
  <c r="BH528" i="1"/>
  <c r="BI528" i="1" s="1"/>
  <c r="BH512" i="1"/>
  <c r="BI512" i="1" s="1"/>
  <c r="BH496" i="1"/>
  <c r="BI496" i="1" s="1"/>
  <c r="BH480" i="1"/>
  <c r="BI480" i="1" s="1"/>
  <c r="BH464" i="1"/>
  <c r="BI464" i="1" s="1"/>
  <c r="BH448" i="1"/>
  <c r="BI448" i="1" s="1"/>
  <c r="BH432" i="1"/>
  <c r="BI432" i="1" s="1"/>
  <c r="BH416" i="1"/>
  <c r="BI416" i="1" s="1"/>
  <c r="BH400" i="1"/>
  <c r="BI400" i="1" s="1"/>
  <c r="BH384" i="1"/>
  <c r="BI384" i="1" s="1"/>
  <c r="BH368" i="1"/>
  <c r="BI368" i="1" s="1"/>
  <c r="BH352" i="1"/>
  <c r="BI352" i="1" s="1"/>
  <c r="BH336" i="1"/>
  <c r="BI336" i="1" s="1"/>
  <c r="BH320" i="1"/>
  <c r="BI320" i="1" s="1"/>
  <c r="BH304" i="1"/>
  <c r="BI304" i="1" s="1"/>
  <c r="BH288" i="1"/>
  <c r="BI288" i="1" s="1"/>
  <c r="BH272" i="1"/>
  <c r="BI272" i="1" s="1"/>
  <c r="BH256" i="1"/>
  <c r="BI256" i="1" s="1"/>
  <c r="BH240" i="1"/>
  <c r="BI240" i="1" s="1"/>
  <c r="BA240" i="1" s="1"/>
  <c r="BH1450" i="1"/>
  <c r="BI1450" i="1" s="1"/>
  <c r="BH1322" i="1"/>
  <c r="BI1322" i="1" s="1"/>
  <c r="BH1194" i="1"/>
  <c r="BI1194" i="1" s="1"/>
  <c r="BH1141" i="1"/>
  <c r="BI1141" i="1" s="1"/>
  <c r="BH1109" i="1"/>
  <c r="BI1109" i="1" s="1"/>
  <c r="BH1077" i="1"/>
  <c r="BI1077" i="1" s="1"/>
  <c r="BH1045" i="1"/>
  <c r="BI1045" i="1" s="1"/>
  <c r="BH1013" i="1"/>
  <c r="BI1013" i="1" s="1"/>
  <c r="BH981" i="1"/>
  <c r="BI981" i="1" s="1"/>
  <c r="BH949" i="1"/>
  <c r="BI949" i="1" s="1"/>
  <c r="BH885" i="1"/>
  <c r="BI885" i="1" s="1"/>
  <c r="BH853" i="1"/>
  <c r="BI853" i="1" s="1"/>
  <c r="BH821" i="1"/>
  <c r="BI821" i="1" s="1"/>
  <c r="BH789" i="1"/>
  <c r="BI789" i="1" s="1"/>
  <c r="BH757" i="1"/>
  <c r="BI757" i="1" s="1"/>
  <c r="BH725" i="1"/>
  <c r="BI725" i="1" s="1"/>
  <c r="BH693" i="1"/>
  <c r="BI693" i="1" s="1"/>
  <c r="BH661" i="1"/>
  <c r="BI661" i="1" s="1"/>
  <c r="BH629" i="1"/>
  <c r="BI629" i="1" s="1"/>
  <c r="BH597" i="1"/>
  <c r="BI597" i="1" s="1"/>
  <c r="BH567" i="1"/>
  <c r="BI567" i="1" s="1"/>
  <c r="BH551" i="1"/>
  <c r="BI551" i="1" s="1"/>
  <c r="BH535" i="1"/>
  <c r="BI535" i="1" s="1"/>
  <c r="BH519" i="1"/>
  <c r="BI519" i="1" s="1"/>
  <c r="BH503" i="1"/>
  <c r="BI503" i="1" s="1"/>
  <c r="BH487" i="1"/>
  <c r="BI487" i="1" s="1"/>
  <c r="BH471" i="1"/>
  <c r="BI471" i="1" s="1"/>
  <c r="BH455" i="1"/>
  <c r="BI455" i="1" s="1"/>
  <c r="BH439" i="1"/>
  <c r="BI439" i="1" s="1"/>
  <c r="BH423" i="1"/>
  <c r="BI423" i="1" s="1"/>
  <c r="BH407" i="1"/>
  <c r="BI407" i="1" s="1"/>
  <c r="BH391" i="1"/>
  <c r="BI391" i="1" s="1"/>
  <c r="BH375" i="1"/>
  <c r="BI375" i="1" s="1"/>
  <c r="BH359" i="1"/>
  <c r="BI359" i="1" s="1"/>
  <c r="BH343" i="1"/>
  <c r="BI343" i="1" s="1"/>
  <c r="BH327" i="1"/>
  <c r="BI327" i="1" s="1"/>
  <c r="BH311" i="1"/>
  <c r="BI311" i="1" s="1"/>
  <c r="BH295" i="1"/>
  <c r="BI295" i="1" s="1"/>
  <c r="BH279" i="1"/>
  <c r="BI279" i="1" s="1"/>
  <c r="BH263" i="1"/>
  <c r="BI263" i="1" s="1"/>
  <c r="BH247" i="1"/>
  <c r="BI247" i="1" s="1"/>
  <c r="BH231" i="1"/>
  <c r="BI231" i="1" s="1"/>
  <c r="BH215" i="1"/>
  <c r="BI215" i="1" s="1"/>
  <c r="BA215" i="1" s="1"/>
  <c r="BH199" i="1"/>
  <c r="BI199" i="1" s="1"/>
  <c r="BH183" i="1"/>
  <c r="BI183" i="1" s="1"/>
  <c r="BH167" i="1"/>
  <c r="BI167" i="1" s="1"/>
  <c r="BA167" i="1" s="1"/>
  <c r="BH151" i="1"/>
  <c r="BI151" i="1" s="1"/>
  <c r="BH1406" i="1"/>
  <c r="BI1406" i="1" s="1"/>
  <c r="BH1278" i="1"/>
  <c r="BI1278" i="1" s="1"/>
  <c r="BH1162" i="1"/>
  <c r="BI1162" i="1" s="1"/>
  <c r="BH1130" i="1"/>
  <c r="BI1130" i="1" s="1"/>
  <c r="BH1098" i="1"/>
  <c r="BI1098" i="1" s="1"/>
  <c r="BH1066" i="1"/>
  <c r="BI1066" i="1" s="1"/>
  <c r="BH1034" i="1"/>
  <c r="BI1034" i="1" s="1"/>
  <c r="BH1002" i="1"/>
  <c r="BI1002" i="1" s="1"/>
  <c r="BH970" i="1"/>
  <c r="BI970" i="1" s="1"/>
  <c r="BH938" i="1"/>
  <c r="BI938" i="1" s="1"/>
  <c r="BH906" i="1"/>
  <c r="BI906" i="1" s="1"/>
  <c r="BH874" i="1"/>
  <c r="BI874" i="1" s="1"/>
  <c r="BH842" i="1"/>
  <c r="BI842" i="1" s="1"/>
  <c r="BH810" i="1"/>
  <c r="BI810" i="1" s="1"/>
  <c r="BH778" i="1"/>
  <c r="BI778" i="1" s="1"/>
  <c r="BH1338" i="1"/>
  <c r="BI1338" i="1" s="1"/>
  <c r="BH1081" i="1"/>
  <c r="BI1081" i="1" s="1"/>
  <c r="BH953" i="1"/>
  <c r="BI953" i="1" s="1"/>
  <c r="BH825" i="1"/>
  <c r="BI825" i="1" s="1"/>
  <c r="BH729" i="1"/>
  <c r="BI729" i="1" s="1"/>
  <c r="BH665" i="1"/>
  <c r="BI665" i="1" s="1"/>
  <c r="BH601" i="1"/>
  <c r="BI601" i="1" s="1"/>
  <c r="BH553" i="1"/>
  <c r="BI553" i="1" s="1"/>
  <c r="BH521" i="1"/>
  <c r="BI521" i="1" s="1"/>
  <c r="BH489" i="1"/>
  <c r="BI489" i="1" s="1"/>
  <c r="BH457" i="1"/>
  <c r="BI457" i="1" s="1"/>
  <c r="BH425" i="1"/>
  <c r="BI425" i="1" s="1"/>
  <c r="BH393" i="1"/>
  <c r="BI393" i="1" s="1"/>
  <c r="BH361" i="1"/>
  <c r="BI361" i="1" s="1"/>
  <c r="BH329" i="1"/>
  <c r="BI329" i="1" s="1"/>
  <c r="BH297" i="1"/>
  <c r="BI297" i="1" s="1"/>
  <c r="BH265" i="1"/>
  <c r="BI265" i="1" s="1"/>
  <c r="BH233" i="1"/>
  <c r="BI233" i="1" s="1"/>
  <c r="BA233" i="1" s="1"/>
  <c r="BH210" i="1"/>
  <c r="BI210" i="1" s="1"/>
  <c r="BH189" i="1"/>
  <c r="BI189" i="1" s="1"/>
  <c r="BH168" i="1"/>
  <c r="BI168" i="1" s="1"/>
  <c r="BA168" i="1" s="1"/>
  <c r="BH146" i="1"/>
  <c r="BI146" i="1" s="1"/>
  <c r="BH130" i="1"/>
  <c r="BI130" i="1" s="1"/>
  <c r="BH114" i="1"/>
  <c r="BI114" i="1" s="1"/>
  <c r="BH98" i="1"/>
  <c r="BI98" i="1" s="1"/>
  <c r="BH1178" i="1"/>
  <c r="BI1178" i="1" s="1"/>
  <c r="BH1041" i="1"/>
  <c r="BI1041" i="1" s="1"/>
  <c r="BH913" i="1"/>
  <c r="BI913" i="1" s="1"/>
  <c r="BH785" i="1"/>
  <c r="BI785" i="1" s="1"/>
  <c r="BH706" i="1"/>
  <c r="BI706" i="1" s="1"/>
  <c r="BH642" i="1"/>
  <c r="BI642" i="1" s="1"/>
  <c r="BH578" i="1"/>
  <c r="BI578" i="1" s="1"/>
  <c r="BH542" i="1"/>
  <c r="BI542" i="1" s="1"/>
  <c r="BH510" i="1"/>
  <c r="BI510" i="1" s="1"/>
  <c r="BH933" i="1"/>
  <c r="BI933" i="1" s="1"/>
  <c r="BH877" i="1"/>
  <c r="BI877" i="1" s="1"/>
  <c r="BH845" i="1"/>
  <c r="BI845" i="1" s="1"/>
  <c r="BH813" i="1"/>
  <c r="BI813" i="1" s="1"/>
  <c r="BH781" i="1"/>
  <c r="BI781" i="1" s="1"/>
  <c r="BH749" i="1"/>
  <c r="BI749" i="1" s="1"/>
  <c r="BH717" i="1"/>
  <c r="BI717" i="1" s="1"/>
  <c r="BH685" i="1"/>
  <c r="BI685" i="1" s="1"/>
  <c r="BH653" i="1"/>
  <c r="BI653" i="1" s="1"/>
  <c r="BH621" i="1"/>
  <c r="BI621" i="1" s="1"/>
  <c r="BH589" i="1"/>
  <c r="BI589" i="1" s="1"/>
  <c r="BH563" i="1"/>
  <c r="BI563" i="1" s="1"/>
  <c r="BH547" i="1"/>
  <c r="BI547" i="1" s="1"/>
  <c r="BH531" i="1"/>
  <c r="BI531" i="1" s="1"/>
  <c r="BH515" i="1"/>
  <c r="BI515" i="1" s="1"/>
  <c r="BH499" i="1"/>
  <c r="BI499" i="1" s="1"/>
  <c r="BH483" i="1"/>
  <c r="BI483" i="1" s="1"/>
  <c r="BH467" i="1"/>
  <c r="BI467" i="1" s="1"/>
  <c r="BH451" i="1"/>
  <c r="BI451" i="1" s="1"/>
  <c r="BH435" i="1"/>
  <c r="BI435" i="1" s="1"/>
  <c r="BH419" i="1"/>
  <c r="BI419" i="1" s="1"/>
  <c r="BH403" i="1"/>
  <c r="BI403" i="1" s="1"/>
  <c r="BH387" i="1"/>
  <c r="BI387" i="1" s="1"/>
  <c r="BH371" i="1"/>
  <c r="BI371" i="1" s="1"/>
  <c r="BH355" i="1"/>
  <c r="BI355" i="1" s="1"/>
  <c r="BH339" i="1"/>
  <c r="BI339" i="1" s="1"/>
  <c r="BH323" i="1"/>
  <c r="BI323" i="1" s="1"/>
  <c r="BH307" i="1"/>
  <c r="BI307" i="1" s="1"/>
  <c r="BH291" i="1"/>
  <c r="BI291" i="1" s="1"/>
  <c r="BH275" i="1"/>
  <c r="BI275" i="1" s="1"/>
  <c r="BH259" i="1"/>
  <c r="BI259" i="1" s="1"/>
  <c r="BH243" i="1"/>
  <c r="BI243" i="1" s="1"/>
  <c r="BH227" i="1"/>
  <c r="BI227" i="1" s="1"/>
  <c r="BH211" i="1"/>
  <c r="BI211" i="1" s="1"/>
  <c r="BH195" i="1"/>
  <c r="BI195" i="1" s="1"/>
  <c r="BH179" i="1"/>
  <c r="BI179" i="1" s="1"/>
  <c r="BH163" i="1"/>
  <c r="BI163" i="1" s="1"/>
  <c r="BH147" i="1"/>
  <c r="BI147" i="1" s="1"/>
  <c r="BH1374" i="1"/>
  <c r="BI1374" i="1" s="1"/>
  <c r="BH1246" i="1"/>
  <c r="BI1246" i="1" s="1"/>
  <c r="BH1154" i="1"/>
  <c r="BI1154" i="1" s="1"/>
  <c r="BH1122" i="1"/>
  <c r="BI1122" i="1" s="1"/>
  <c r="BH1090" i="1"/>
  <c r="BI1090" i="1" s="1"/>
  <c r="BH1058" i="1"/>
  <c r="BI1058" i="1" s="1"/>
  <c r="BH1026" i="1"/>
  <c r="BI1026" i="1" s="1"/>
  <c r="BH994" i="1"/>
  <c r="BI994" i="1" s="1"/>
  <c r="BH962" i="1"/>
  <c r="BI962" i="1" s="1"/>
  <c r="BH930" i="1"/>
  <c r="BI930" i="1" s="1"/>
  <c r="BH898" i="1"/>
  <c r="BI898" i="1" s="1"/>
  <c r="BH866" i="1"/>
  <c r="BI866" i="1" s="1"/>
  <c r="BH834" i="1"/>
  <c r="BI834" i="1" s="1"/>
  <c r="BH802" i="1"/>
  <c r="BI802" i="1" s="1"/>
  <c r="BH770" i="1"/>
  <c r="BI770" i="1" s="1"/>
  <c r="BH1210" i="1"/>
  <c r="BI1210" i="1" s="1"/>
  <c r="BH1049" i="1"/>
  <c r="BI1049" i="1" s="1"/>
  <c r="BH921" i="1"/>
  <c r="BI921" i="1" s="1"/>
  <c r="BH793" i="1"/>
  <c r="BI793" i="1" s="1"/>
  <c r="BH713" i="1"/>
  <c r="BI713" i="1" s="1"/>
  <c r="BH649" i="1"/>
  <c r="BI649" i="1" s="1"/>
  <c r="BH585" i="1"/>
  <c r="BI585" i="1" s="1"/>
  <c r="BH545" i="1"/>
  <c r="BI545" i="1" s="1"/>
  <c r="BH513" i="1"/>
  <c r="BI513" i="1" s="1"/>
  <c r="BH481" i="1"/>
  <c r="BI481" i="1" s="1"/>
  <c r="BH449" i="1"/>
  <c r="BI449" i="1" s="1"/>
  <c r="BH417" i="1"/>
  <c r="BI417" i="1" s="1"/>
  <c r="BH385" i="1"/>
  <c r="BI385" i="1" s="1"/>
  <c r="BH353" i="1"/>
  <c r="BI353" i="1" s="1"/>
  <c r="BH321" i="1"/>
  <c r="BI321" i="1" s="1"/>
  <c r="BH289" i="1"/>
  <c r="BI289" i="1" s="1"/>
  <c r="BH257" i="1"/>
  <c r="BI257" i="1" s="1"/>
  <c r="BA257" i="1" s="1"/>
  <c r="BH226" i="1"/>
  <c r="BI226" i="1" s="1"/>
  <c r="BH205" i="1"/>
  <c r="BI205" i="1" s="1"/>
  <c r="BA205" i="1" s="1"/>
  <c r="BH184" i="1"/>
  <c r="BI184" i="1" s="1"/>
  <c r="BH162" i="1"/>
  <c r="BI162" i="1" s="1"/>
  <c r="BA162" i="1" s="1"/>
  <c r="BH142" i="1"/>
  <c r="BI142" i="1" s="1"/>
  <c r="BH126" i="1"/>
  <c r="BI126" i="1" s="1"/>
  <c r="BH110" i="1"/>
  <c r="BI110" i="1" s="1"/>
  <c r="BA110" i="1" s="1"/>
  <c r="BH94" i="1"/>
  <c r="BI94" i="1" s="1"/>
  <c r="BH1137" i="1"/>
  <c r="BI1137" i="1" s="1"/>
  <c r="BH1009" i="1"/>
  <c r="BI1009" i="1" s="1"/>
  <c r="BH881" i="1"/>
  <c r="BI881" i="1" s="1"/>
  <c r="BH754" i="1"/>
  <c r="BI754" i="1" s="1"/>
  <c r="BH690" i="1"/>
  <c r="BI690" i="1" s="1"/>
  <c r="BH626" i="1"/>
  <c r="BI626" i="1" s="1"/>
  <c r="BH566" i="1"/>
  <c r="BI566" i="1" s="1"/>
  <c r="BH534" i="1"/>
  <c r="BI534" i="1" s="1"/>
  <c r="BH917" i="1"/>
  <c r="BI917" i="1" s="1"/>
  <c r="BH869" i="1"/>
  <c r="BI869" i="1" s="1"/>
  <c r="BH837" i="1"/>
  <c r="BI837" i="1" s="1"/>
  <c r="BH805" i="1"/>
  <c r="BI805" i="1" s="1"/>
  <c r="BH773" i="1"/>
  <c r="BI773" i="1" s="1"/>
  <c r="BH741" i="1"/>
  <c r="BI741" i="1" s="1"/>
  <c r="BH709" i="1"/>
  <c r="BI709" i="1" s="1"/>
  <c r="BH677" i="1"/>
  <c r="BI677" i="1" s="1"/>
  <c r="BH645" i="1"/>
  <c r="BI645" i="1" s="1"/>
  <c r="BH613" i="1"/>
  <c r="BI613" i="1" s="1"/>
  <c r="BH581" i="1"/>
  <c r="BI581" i="1" s="1"/>
  <c r="BH559" i="1"/>
  <c r="BI559" i="1" s="1"/>
  <c r="BH543" i="1"/>
  <c r="BI543" i="1" s="1"/>
  <c r="BH527" i="1"/>
  <c r="BI527" i="1" s="1"/>
  <c r="BH511" i="1"/>
  <c r="BI511" i="1" s="1"/>
  <c r="BH495" i="1"/>
  <c r="BI495" i="1" s="1"/>
  <c r="BH479" i="1"/>
  <c r="BI479" i="1" s="1"/>
  <c r="BH463" i="1"/>
  <c r="BI463" i="1" s="1"/>
  <c r="BH447" i="1"/>
  <c r="BI447" i="1" s="1"/>
  <c r="BH431" i="1"/>
  <c r="BI431" i="1" s="1"/>
  <c r="BH415" i="1"/>
  <c r="BI415" i="1" s="1"/>
  <c r="BH399" i="1"/>
  <c r="BI399" i="1" s="1"/>
  <c r="BH383" i="1"/>
  <c r="BI383" i="1" s="1"/>
  <c r="BH367" i="1"/>
  <c r="BI367" i="1" s="1"/>
  <c r="BH351" i="1"/>
  <c r="BI351" i="1" s="1"/>
  <c r="BH335" i="1"/>
  <c r="BI335" i="1" s="1"/>
  <c r="BH319" i="1"/>
  <c r="BI319" i="1" s="1"/>
  <c r="BH303" i="1"/>
  <c r="BI303" i="1" s="1"/>
  <c r="BH287" i="1"/>
  <c r="BI287" i="1" s="1"/>
  <c r="BH271" i="1"/>
  <c r="BI271" i="1" s="1"/>
  <c r="BH255" i="1"/>
  <c r="BI255" i="1" s="1"/>
  <c r="BH239" i="1"/>
  <c r="BI239" i="1" s="1"/>
  <c r="BA239" i="1" s="1"/>
  <c r="BH223" i="1"/>
  <c r="BI223" i="1" s="1"/>
  <c r="BH207" i="1"/>
  <c r="BI207" i="1" s="1"/>
  <c r="BH191" i="1"/>
  <c r="BI191" i="1" s="1"/>
  <c r="BH175" i="1"/>
  <c r="BI175" i="1" s="1"/>
  <c r="BH159" i="1"/>
  <c r="BI159" i="1" s="1"/>
  <c r="BH1470" i="1"/>
  <c r="BI1470" i="1" s="1"/>
  <c r="BH1342" i="1"/>
  <c r="BI1342" i="1" s="1"/>
  <c r="BH1214" i="1"/>
  <c r="BI1214" i="1" s="1"/>
  <c r="BH1146" i="1"/>
  <c r="BI1146" i="1" s="1"/>
  <c r="BH1114" i="1"/>
  <c r="BI1114" i="1" s="1"/>
  <c r="BH1082" i="1"/>
  <c r="BI1082" i="1" s="1"/>
  <c r="BH1050" i="1"/>
  <c r="BI1050" i="1" s="1"/>
  <c r="BH1018" i="1"/>
  <c r="BI1018" i="1" s="1"/>
  <c r="BH986" i="1"/>
  <c r="BI986" i="1" s="1"/>
  <c r="BH954" i="1"/>
  <c r="BI954" i="1" s="1"/>
  <c r="BH922" i="1"/>
  <c r="BI922" i="1" s="1"/>
  <c r="BH890" i="1"/>
  <c r="BI890" i="1" s="1"/>
  <c r="BH858" i="1"/>
  <c r="BI858" i="1" s="1"/>
  <c r="BH826" i="1"/>
  <c r="BI826" i="1" s="1"/>
  <c r="BH794" i="1"/>
  <c r="BI794" i="1" s="1"/>
  <c r="BH762" i="1"/>
  <c r="BI762" i="1" s="1"/>
  <c r="BH1145" i="1"/>
  <c r="BI1145" i="1" s="1"/>
  <c r="BH1017" i="1"/>
  <c r="BI1017" i="1" s="1"/>
  <c r="BH889" i="1"/>
  <c r="BI889" i="1" s="1"/>
  <c r="BH761" i="1"/>
  <c r="BI761" i="1" s="1"/>
  <c r="BH697" i="1"/>
  <c r="BI697" i="1" s="1"/>
  <c r="BH633" i="1"/>
  <c r="BI633" i="1" s="1"/>
  <c r="BH569" i="1"/>
  <c r="BI569" i="1" s="1"/>
  <c r="BH537" i="1"/>
  <c r="BI537" i="1" s="1"/>
  <c r="BH505" i="1"/>
  <c r="BI505" i="1" s="1"/>
  <c r="BH473" i="1"/>
  <c r="BI473" i="1" s="1"/>
  <c r="BH441" i="1"/>
  <c r="BI441" i="1" s="1"/>
  <c r="BH409" i="1"/>
  <c r="BI409" i="1" s="1"/>
  <c r="BH377" i="1"/>
  <c r="BI377" i="1" s="1"/>
  <c r="BH345" i="1"/>
  <c r="BI345" i="1" s="1"/>
  <c r="BH313" i="1"/>
  <c r="BI313" i="1" s="1"/>
  <c r="BH281" i="1"/>
  <c r="BI281" i="1" s="1"/>
  <c r="BH249" i="1"/>
  <c r="BI249" i="1" s="1"/>
  <c r="BA249" i="1" s="1"/>
  <c r="BH221" i="1"/>
  <c r="BI221" i="1" s="1"/>
  <c r="BH200" i="1"/>
  <c r="BI200" i="1" s="1"/>
  <c r="BH178" i="1"/>
  <c r="BI178" i="1" s="1"/>
  <c r="BA178" i="1" s="1"/>
  <c r="BH157" i="1"/>
  <c r="BI157" i="1" s="1"/>
  <c r="BH138" i="1"/>
  <c r="BI138" i="1" s="1"/>
  <c r="BH122" i="1"/>
  <c r="BI122" i="1" s="1"/>
  <c r="BH106" i="1"/>
  <c r="BI106" i="1" s="1"/>
  <c r="BH1434" i="1"/>
  <c r="BI1434" i="1" s="1"/>
  <c r="BH1105" i="1"/>
  <c r="BI1105" i="1" s="1"/>
  <c r="BH977" i="1"/>
  <c r="BI977" i="1" s="1"/>
  <c r="BH849" i="1"/>
  <c r="BI849" i="1" s="1"/>
  <c r="BH738" i="1"/>
  <c r="BI738" i="1" s="1"/>
  <c r="BH674" i="1"/>
  <c r="BI674" i="1" s="1"/>
  <c r="BH610" i="1"/>
  <c r="BI610" i="1" s="1"/>
  <c r="BH558" i="1"/>
  <c r="BI558" i="1" s="1"/>
  <c r="BH526" i="1"/>
  <c r="BI526" i="1" s="1"/>
  <c r="BH494" i="1"/>
  <c r="BI494" i="1" s="1"/>
  <c r="BH901" i="1"/>
  <c r="BI901" i="1" s="1"/>
  <c r="BH861" i="1"/>
  <c r="BI861" i="1" s="1"/>
  <c r="BH829" i="1"/>
  <c r="BI829" i="1" s="1"/>
  <c r="BH797" i="1"/>
  <c r="BI797" i="1" s="1"/>
  <c r="BH765" i="1"/>
  <c r="BI765" i="1" s="1"/>
  <c r="BH733" i="1"/>
  <c r="BI733" i="1" s="1"/>
  <c r="BH701" i="1"/>
  <c r="BI701" i="1" s="1"/>
  <c r="BH669" i="1"/>
  <c r="BI669" i="1" s="1"/>
  <c r="BH637" i="1"/>
  <c r="BI637" i="1" s="1"/>
  <c r="BH605" i="1"/>
  <c r="BI605" i="1" s="1"/>
  <c r="BH573" i="1"/>
  <c r="BI573" i="1" s="1"/>
  <c r="BH555" i="1"/>
  <c r="BI555" i="1" s="1"/>
  <c r="BH539" i="1"/>
  <c r="BI539" i="1" s="1"/>
  <c r="BH523" i="1"/>
  <c r="BI523" i="1" s="1"/>
  <c r="BH507" i="1"/>
  <c r="BI507" i="1" s="1"/>
  <c r="BH491" i="1"/>
  <c r="BI491" i="1" s="1"/>
  <c r="BH475" i="1"/>
  <c r="BI475" i="1" s="1"/>
  <c r="BH459" i="1"/>
  <c r="BI459" i="1" s="1"/>
  <c r="BH443" i="1"/>
  <c r="BI443" i="1" s="1"/>
  <c r="BH427" i="1"/>
  <c r="BI427" i="1" s="1"/>
  <c r="BH411" i="1"/>
  <c r="BI411" i="1" s="1"/>
  <c r="BH395" i="1"/>
  <c r="BI395" i="1" s="1"/>
  <c r="BH379" i="1"/>
  <c r="BI379" i="1" s="1"/>
  <c r="BH363" i="1"/>
  <c r="BI363" i="1" s="1"/>
  <c r="BH347" i="1"/>
  <c r="BI347" i="1" s="1"/>
  <c r="BH331" i="1"/>
  <c r="BI331" i="1" s="1"/>
  <c r="BH315" i="1"/>
  <c r="BI315" i="1" s="1"/>
  <c r="BH299" i="1"/>
  <c r="BI299" i="1" s="1"/>
  <c r="BH283" i="1"/>
  <c r="BI283" i="1" s="1"/>
  <c r="BH267" i="1"/>
  <c r="BI267" i="1" s="1"/>
  <c r="BH251" i="1"/>
  <c r="BI251" i="1" s="1"/>
  <c r="BA251" i="1" s="1"/>
  <c r="BH235" i="1"/>
  <c r="BI235" i="1" s="1"/>
  <c r="BA235" i="1" s="1"/>
  <c r="BH219" i="1"/>
  <c r="BI219" i="1" s="1"/>
  <c r="BA219" i="1" s="1"/>
  <c r="BH203" i="1"/>
  <c r="BI203" i="1" s="1"/>
  <c r="BH187" i="1"/>
  <c r="BI187" i="1" s="1"/>
  <c r="BH171" i="1"/>
  <c r="BI171" i="1" s="1"/>
  <c r="BH155" i="1"/>
  <c r="BI155" i="1" s="1"/>
  <c r="BH1438" i="1"/>
  <c r="BI1438" i="1" s="1"/>
  <c r="BH1310" i="1"/>
  <c r="BI1310" i="1" s="1"/>
  <c r="BH1182" i="1"/>
  <c r="BI1182" i="1" s="1"/>
  <c r="BH1138" i="1"/>
  <c r="BI1138" i="1" s="1"/>
  <c r="BH1106" i="1"/>
  <c r="BI1106" i="1" s="1"/>
  <c r="BH1074" i="1"/>
  <c r="BI1074" i="1" s="1"/>
  <c r="BH1042" i="1"/>
  <c r="BI1042" i="1" s="1"/>
  <c r="BH1010" i="1"/>
  <c r="BI1010" i="1" s="1"/>
  <c r="BH978" i="1"/>
  <c r="BI978" i="1" s="1"/>
  <c r="BH946" i="1"/>
  <c r="BI946" i="1" s="1"/>
  <c r="BH914" i="1"/>
  <c r="BI914" i="1" s="1"/>
  <c r="BH882" i="1"/>
  <c r="BI882" i="1" s="1"/>
  <c r="BH850" i="1"/>
  <c r="BI850" i="1" s="1"/>
  <c r="BH818" i="1"/>
  <c r="BI818" i="1" s="1"/>
  <c r="BH786" i="1"/>
  <c r="BI786" i="1" s="1"/>
  <c r="BH1466" i="1"/>
  <c r="BI1466" i="1" s="1"/>
  <c r="BH1113" i="1"/>
  <c r="BI1113" i="1" s="1"/>
  <c r="BH985" i="1"/>
  <c r="BI985" i="1" s="1"/>
  <c r="BH857" i="1"/>
  <c r="BI857" i="1" s="1"/>
  <c r="BH745" i="1"/>
  <c r="BI745" i="1" s="1"/>
  <c r="BH681" i="1"/>
  <c r="BI681" i="1" s="1"/>
  <c r="BH617" i="1"/>
  <c r="BI617" i="1" s="1"/>
  <c r="BH561" i="1"/>
  <c r="BI561" i="1" s="1"/>
  <c r="BH529" i="1"/>
  <c r="BI529" i="1" s="1"/>
  <c r="BH497" i="1"/>
  <c r="BI497" i="1" s="1"/>
  <c r="BH465" i="1"/>
  <c r="BI465" i="1" s="1"/>
  <c r="BH433" i="1"/>
  <c r="BI433" i="1" s="1"/>
  <c r="BH401" i="1"/>
  <c r="BI401" i="1" s="1"/>
  <c r="BH369" i="1"/>
  <c r="BI369" i="1" s="1"/>
  <c r="BH337" i="1"/>
  <c r="BI337" i="1" s="1"/>
  <c r="BH305" i="1"/>
  <c r="BI305" i="1" s="1"/>
  <c r="BH273" i="1"/>
  <c r="BI273" i="1" s="1"/>
  <c r="BH241" i="1"/>
  <c r="BI241" i="1" s="1"/>
  <c r="BA241" i="1" s="1"/>
  <c r="BH216" i="1"/>
  <c r="BI216" i="1" s="1"/>
  <c r="BH194" i="1"/>
  <c r="BI194" i="1" s="1"/>
  <c r="BH173" i="1"/>
  <c r="BI173" i="1" s="1"/>
  <c r="BA173" i="1" s="1"/>
  <c r="BH152" i="1"/>
  <c r="BI152" i="1" s="1"/>
  <c r="BH134" i="1"/>
  <c r="BI134" i="1" s="1"/>
  <c r="BH118" i="1"/>
  <c r="BI118" i="1" s="1"/>
  <c r="BH102" i="1"/>
  <c r="BI102" i="1" s="1"/>
  <c r="BA102" i="1" s="1"/>
  <c r="BH1306" i="1"/>
  <c r="BI1306" i="1" s="1"/>
  <c r="BH1073" i="1"/>
  <c r="BI1073" i="1" s="1"/>
  <c r="BH945" i="1"/>
  <c r="BI945" i="1" s="1"/>
  <c r="BH817" i="1"/>
  <c r="BI817" i="1" s="1"/>
  <c r="BH722" i="1"/>
  <c r="BI722" i="1" s="1"/>
  <c r="BH658" i="1"/>
  <c r="BI658" i="1" s="1"/>
  <c r="BH594" i="1"/>
  <c r="BI594" i="1" s="1"/>
  <c r="BH550" i="1"/>
  <c r="BI550" i="1" s="1"/>
  <c r="BH478" i="1"/>
  <c r="BI478" i="1" s="1"/>
  <c r="BH446" i="1"/>
  <c r="BI446" i="1" s="1"/>
  <c r="BH414" i="1"/>
  <c r="BI414" i="1" s="1"/>
  <c r="BH382" i="1"/>
  <c r="BI382" i="1" s="1"/>
  <c r="BH350" i="1"/>
  <c r="BI350" i="1" s="1"/>
  <c r="BH318" i="1"/>
  <c r="BI318" i="1" s="1"/>
  <c r="BH286" i="1"/>
  <c r="BI286" i="1" s="1"/>
  <c r="BH254" i="1"/>
  <c r="BI254" i="1" s="1"/>
  <c r="BA254" i="1" s="1"/>
  <c r="BH225" i="1"/>
  <c r="BI225" i="1" s="1"/>
  <c r="BH204" i="1"/>
  <c r="BI204" i="1" s="1"/>
  <c r="BH182" i="1"/>
  <c r="BI182" i="1" s="1"/>
  <c r="BA182" i="1" s="1"/>
  <c r="BH161" i="1"/>
  <c r="BI161" i="1" s="1"/>
  <c r="BH141" i="1"/>
  <c r="BI141" i="1" s="1"/>
  <c r="BH125" i="1"/>
  <c r="BI125" i="1" s="1"/>
  <c r="BH109" i="1"/>
  <c r="BI109" i="1" s="1"/>
  <c r="BH93" i="1"/>
  <c r="BI93" i="1" s="1"/>
  <c r="BH1129" i="1"/>
  <c r="BI1129" i="1" s="1"/>
  <c r="BH1001" i="1"/>
  <c r="BI1001" i="1" s="1"/>
  <c r="BH873" i="1"/>
  <c r="BI873" i="1" s="1"/>
  <c r="BH753" i="1"/>
  <c r="BI753" i="1" s="1"/>
  <c r="BH689" i="1"/>
  <c r="BI689" i="1" s="1"/>
  <c r="BH625" i="1"/>
  <c r="BI625" i="1" s="1"/>
  <c r="BH565" i="1"/>
  <c r="BI565" i="1" s="1"/>
  <c r="BH533" i="1"/>
  <c r="BI533" i="1" s="1"/>
  <c r="BH501" i="1"/>
  <c r="BI501" i="1" s="1"/>
  <c r="BH469" i="1"/>
  <c r="BI469" i="1" s="1"/>
  <c r="BH437" i="1"/>
  <c r="BI437" i="1" s="1"/>
  <c r="BH405" i="1"/>
  <c r="BI405" i="1" s="1"/>
  <c r="BH373" i="1"/>
  <c r="BI373" i="1" s="1"/>
  <c r="BH341" i="1"/>
  <c r="BI341" i="1" s="1"/>
  <c r="BH309" i="1"/>
  <c r="BI309" i="1" s="1"/>
  <c r="BH277" i="1"/>
  <c r="BI277" i="1" s="1"/>
  <c r="BH245" i="1"/>
  <c r="BI245" i="1" s="1"/>
  <c r="BH218" i="1"/>
  <c r="BI218" i="1" s="1"/>
  <c r="BA218" i="1" s="1"/>
  <c r="BH197" i="1"/>
  <c r="BI197" i="1" s="1"/>
  <c r="BA197" i="1" s="1"/>
  <c r="BH176" i="1"/>
  <c r="BI176" i="1" s="1"/>
  <c r="BH154" i="1"/>
  <c r="BI154" i="1" s="1"/>
  <c r="BH140" i="1"/>
  <c r="BI140" i="1" s="1"/>
  <c r="BA140" i="1" s="1"/>
  <c r="BH370" i="1"/>
  <c r="BI370" i="1" s="1"/>
  <c r="BH618" i="1"/>
  <c r="BI618" i="1" s="1"/>
  <c r="BH104" i="1"/>
  <c r="BI104" i="1" s="1"/>
  <c r="BH136" i="1"/>
  <c r="BI136" i="1" s="1"/>
  <c r="BH206" i="1"/>
  <c r="BI206" i="1" s="1"/>
  <c r="BA206" i="1" s="1"/>
  <c r="BH322" i="1"/>
  <c r="BI322" i="1" s="1"/>
  <c r="BH450" i="1"/>
  <c r="BI450" i="1" s="1"/>
  <c r="BH586" i="1"/>
  <c r="BI586" i="1" s="1"/>
  <c r="BH929" i="1"/>
  <c r="BI929" i="1" s="1"/>
  <c r="BH107" i="1"/>
  <c r="BI107" i="1" s="1"/>
  <c r="BH139" i="1"/>
  <c r="BI139" i="1" s="1"/>
  <c r="BH212" i="1"/>
  <c r="BI212" i="1" s="1"/>
  <c r="BA212" i="1" s="1"/>
  <c r="BH330" i="1"/>
  <c r="BI330" i="1" s="1"/>
  <c r="BH458" i="1"/>
  <c r="BI458" i="1" s="1"/>
  <c r="BH602" i="1"/>
  <c r="BI602" i="1" s="1"/>
  <c r="BH961" i="1"/>
  <c r="BI961" i="1" s="1"/>
  <c r="BH186" i="1"/>
  <c r="BI186" i="1" s="1"/>
  <c r="BA186" i="1" s="1"/>
  <c r="BH217" i="1"/>
  <c r="BI217" i="1" s="1"/>
  <c r="BH993" i="1"/>
  <c r="BI993" i="1" s="1"/>
  <c r="BH386" i="1"/>
  <c r="BI386" i="1" s="1"/>
  <c r="BH714" i="1"/>
  <c r="BI714" i="1" s="1"/>
  <c r="BH169" i="1"/>
  <c r="BI169" i="1" s="1"/>
  <c r="BH522" i="1"/>
  <c r="BI522" i="1" s="1"/>
  <c r="BH285" i="1"/>
  <c r="BI285" i="1" s="1"/>
  <c r="BH202" i="1"/>
  <c r="BI202" i="1" s="1"/>
  <c r="BH274" i="1"/>
  <c r="BI274" i="1" s="1"/>
  <c r="BH185" i="1"/>
  <c r="BI185" i="1" s="1"/>
  <c r="BH801" i="1"/>
  <c r="BI801" i="1" s="1"/>
  <c r="BH298" i="1"/>
  <c r="BI298" i="1" s="1"/>
  <c r="BH518" i="1"/>
  <c r="BI518" i="1" s="1"/>
  <c r="BH470" i="1"/>
  <c r="BI470" i="1" s="1"/>
  <c r="BH438" i="1"/>
  <c r="BI438" i="1" s="1"/>
  <c r="BH406" i="1"/>
  <c r="BI406" i="1" s="1"/>
  <c r="BH374" i="1"/>
  <c r="BI374" i="1" s="1"/>
  <c r="BH342" i="1"/>
  <c r="BI342" i="1" s="1"/>
  <c r="BH310" i="1"/>
  <c r="BI310" i="1" s="1"/>
  <c r="BH278" i="1"/>
  <c r="BI278" i="1" s="1"/>
  <c r="BH246" i="1"/>
  <c r="BI246" i="1" s="1"/>
  <c r="BH220" i="1"/>
  <c r="BI220" i="1" s="1"/>
  <c r="BA220" i="1" s="1"/>
  <c r="BH198" i="1"/>
  <c r="BI198" i="1" s="1"/>
  <c r="BH177" i="1"/>
  <c r="BI177" i="1" s="1"/>
  <c r="BH156" i="1"/>
  <c r="BI156" i="1" s="1"/>
  <c r="BH137" i="1"/>
  <c r="BI137" i="1" s="1"/>
  <c r="BH121" i="1"/>
  <c r="BI121" i="1" s="1"/>
  <c r="BH105" i="1"/>
  <c r="BI105" i="1" s="1"/>
  <c r="BH1402" i="1"/>
  <c r="BI1402" i="1" s="1"/>
  <c r="BH1097" i="1"/>
  <c r="BI1097" i="1" s="1"/>
  <c r="BH969" i="1"/>
  <c r="BI969" i="1" s="1"/>
  <c r="BH841" i="1"/>
  <c r="BI841" i="1" s="1"/>
  <c r="BH737" i="1"/>
  <c r="BI737" i="1" s="1"/>
  <c r="BH673" i="1"/>
  <c r="BI673" i="1" s="1"/>
  <c r="BH609" i="1"/>
  <c r="BI609" i="1" s="1"/>
  <c r="BH557" i="1"/>
  <c r="BI557" i="1" s="1"/>
  <c r="BH525" i="1"/>
  <c r="BI525" i="1" s="1"/>
  <c r="BH493" i="1"/>
  <c r="BI493" i="1" s="1"/>
  <c r="BH461" i="1"/>
  <c r="BI461" i="1" s="1"/>
  <c r="BH429" i="1"/>
  <c r="BI429" i="1" s="1"/>
  <c r="BH397" i="1"/>
  <c r="BI397" i="1" s="1"/>
  <c r="BH365" i="1"/>
  <c r="BI365" i="1" s="1"/>
  <c r="BH333" i="1"/>
  <c r="BI333" i="1" s="1"/>
  <c r="BH301" i="1"/>
  <c r="BI301" i="1" s="1"/>
  <c r="BH269" i="1"/>
  <c r="BI269" i="1" s="1"/>
  <c r="BH237" i="1"/>
  <c r="BI237" i="1" s="1"/>
  <c r="BH213" i="1"/>
  <c r="BI213" i="1" s="1"/>
  <c r="BH192" i="1"/>
  <c r="BI192" i="1" s="1"/>
  <c r="BH170" i="1"/>
  <c r="BI170" i="1" s="1"/>
  <c r="BH149" i="1"/>
  <c r="BI149" i="1" s="1"/>
  <c r="BH174" i="1"/>
  <c r="BI174" i="1" s="1"/>
  <c r="BA174" i="1" s="1"/>
  <c r="BH434" i="1"/>
  <c r="BI434" i="1" s="1"/>
  <c r="BH746" i="1"/>
  <c r="BI746" i="1" s="1"/>
  <c r="BH112" i="1"/>
  <c r="BI112" i="1" s="1"/>
  <c r="BH144" i="1"/>
  <c r="BI144" i="1" s="1"/>
  <c r="BH228" i="1"/>
  <c r="BI228" i="1" s="1"/>
  <c r="BH354" i="1"/>
  <c r="BI354" i="1" s="1"/>
  <c r="BH482" i="1"/>
  <c r="BI482" i="1" s="1"/>
  <c r="BH650" i="1"/>
  <c r="BI650" i="1" s="1"/>
  <c r="BH1057" i="1"/>
  <c r="BI1057" i="1" s="1"/>
  <c r="BH115" i="1"/>
  <c r="BI115" i="1" s="1"/>
  <c r="BH148" i="1"/>
  <c r="BI148" i="1" s="1"/>
  <c r="BH234" i="1"/>
  <c r="BI234" i="1" s="1"/>
  <c r="BH362" i="1"/>
  <c r="BI362" i="1" s="1"/>
  <c r="BH490" i="1"/>
  <c r="BI490" i="1" s="1"/>
  <c r="BH666" i="1"/>
  <c r="BI666" i="1" s="1"/>
  <c r="BH1089" i="1"/>
  <c r="BI1089" i="1" s="1"/>
  <c r="BH208" i="1"/>
  <c r="BI208" i="1" s="1"/>
  <c r="BH108" i="1"/>
  <c r="BI108" i="1" s="1"/>
  <c r="BH120" i="1"/>
  <c r="BI120" i="1" s="1"/>
  <c r="BH258" i="1"/>
  <c r="BI258" i="1" s="1"/>
  <c r="BA258" i="1" s="1"/>
  <c r="BH1242" i="1"/>
  <c r="BI1242" i="1" s="1"/>
  <c r="BH266" i="1"/>
  <c r="BI266" i="1" s="1"/>
  <c r="BH730" i="1"/>
  <c r="BI730" i="1" s="1"/>
  <c r="BH317" i="1"/>
  <c r="BI317" i="1" s="1"/>
  <c r="BH181" i="1"/>
  <c r="BI181" i="1" s="1"/>
  <c r="BH562" i="1"/>
  <c r="BI562" i="1" s="1"/>
  <c r="BH290" i="1"/>
  <c r="BI290" i="1" s="1"/>
  <c r="BH99" i="1"/>
  <c r="BI99" i="1" s="1"/>
  <c r="BH426" i="1"/>
  <c r="BI426" i="1" s="1"/>
  <c r="BH502" i="1"/>
  <c r="BI502" i="1" s="1"/>
  <c r="BH462" i="1"/>
  <c r="BI462" i="1" s="1"/>
  <c r="BH430" i="1"/>
  <c r="BI430" i="1" s="1"/>
  <c r="BH398" i="1"/>
  <c r="BI398" i="1" s="1"/>
  <c r="BH366" i="1"/>
  <c r="BI366" i="1" s="1"/>
  <c r="BH334" i="1"/>
  <c r="BI334" i="1" s="1"/>
  <c r="BH302" i="1"/>
  <c r="BI302" i="1" s="1"/>
  <c r="BH270" i="1"/>
  <c r="BI270" i="1" s="1"/>
  <c r="BH238" i="1"/>
  <c r="BI238" i="1" s="1"/>
  <c r="BA238" i="1" s="1"/>
  <c r="BH214" i="1"/>
  <c r="BI214" i="1" s="1"/>
  <c r="BA214" i="1" s="1"/>
  <c r="BH193" i="1"/>
  <c r="BI193" i="1" s="1"/>
  <c r="BH172" i="1"/>
  <c r="BI172" i="1" s="1"/>
  <c r="BH150" i="1"/>
  <c r="BI150" i="1" s="1"/>
  <c r="BH133" i="1"/>
  <c r="BI133" i="1" s="1"/>
  <c r="BH117" i="1"/>
  <c r="BI117" i="1" s="1"/>
  <c r="BH101" i="1"/>
  <c r="BI101" i="1" s="1"/>
  <c r="BH1274" i="1"/>
  <c r="BI1274" i="1" s="1"/>
  <c r="BH1065" i="1"/>
  <c r="BI1065" i="1" s="1"/>
  <c r="BH937" i="1"/>
  <c r="BI937" i="1" s="1"/>
  <c r="BH809" i="1"/>
  <c r="BI809" i="1" s="1"/>
  <c r="BH721" i="1"/>
  <c r="BI721" i="1" s="1"/>
  <c r="BH657" i="1"/>
  <c r="BI657" i="1" s="1"/>
  <c r="BH593" i="1"/>
  <c r="BI593" i="1" s="1"/>
  <c r="BH549" i="1"/>
  <c r="BI549" i="1" s="1"/>
  <c r="BH517" i="1"/>
  <c r="BI517" i="1" s="1"/>
  <c r="BH485" i="1"/>
  <c r="BI485" i="1" s="1"/>
  <c r="BH453" i="1"/>
  <c r="BI453" i="1" s="1"/>
  <c r="BH421" i="1"/>
  <c r="BI421" i="1" s="1"/>
  <c r="BH389" i="1"/>
  <c r="BI389" i="1" s="1"/>
  <c r="BH357" i="1"/>
  <c r="BI357" i="1" s="1"/>
  <c r="BH325" i="1"/>
  <c r="BI325" i="1" s="1"/>
  <c r="BH293" i="1"/>
  <c r="BI293" i="1" s="1"/>
  <c r="BH261" i="1"/>
  <c r="BI261" i="1" s="1"/>
  <c r="BA261" i="1" s="1"/>
  <c r="BH229" i="1"/>
  <c r="BI229" i="1" s="1"/>
  <c r="BH165" i="1"/>
  <c r="BI165" i="1" s="1"/>
  <c r="BA165" i="1" s="1"/>
  <c r="BH498" i="1"/>
  <c r="BI498" i="1" s="1"/>
  <c r="BH164" i="1"/>
  <c r="BI164" i="1" s="1"/>
  <c r="BA164" i="1" s="1"/>
  <c r="BH514" i="1"/>
  <c r="BI514" i="1" s="1"/>
  <c r="BH123" i="1"/>
  <c r="BI123" i="1" s="1"/>
  <c r="BH394" i="1"/>
  <c r="BI394" i="1" s="1"/>
  <c r="BH1370" i="1"/>
  <c r="BI1370" i="1" s="1"/>
  <c r="BH224" i="1"/>
  <c r="BI224" i="1" s="1"/>
  <c r="BH124" i="1"/>
  <c r="BI124" i="1" s="1"/>
  <c r="BH96" i="1"/>
  <c r="BI96" i="1" s="1"/>
  <c r="BA96" i="1" s="1"/>
  <c r="BH418" i="1"/>
  <c r="BI418" i="1" s="1"/>
  <c r="BH131" i="1"/>
  <c r="BI131" i="1" s="1"/>
  <c r="BH833" i="1"/>
  <c r="BI833" i="1" s="1"/>
  <c r="BH486" i="1"/>
  <c r="BI486" i="1" s="1"/>
  <c r="BH454" i="1"/>
  <c r="BI454" i="1" s="1"/>
  <c r="BH422" i="1"/>
  <c r="BI422" i="1" s="1"/>
  <c r="BH390" i="1"/>
  <c r="BI390" i="1" s="1"/>
  <c r="BH358" i="1"/>
  <c r="BI358" i="1" s="1"/>
  <c r="BH326" i="1"/>
  <c r="BI326" i="1" s="1"/>
  <c r="BH294" i="1"/>
  <c r="BI294" i="1" s="1"/>
  <c r="BH262" i="1"/>
  <c r="BI262" i="1" s="1"/>
  <c r="BA262" i="1" s="1"/>
  <c r="BH230" i="1"/>
  <c r="BI230" i="1" s="1"/>
  <c r="BH209" i="1"/>
  <c r="BI209" i="1" s="1"/>
  <c r="BH188" i="1"/>
  <c r="BI188" i="1" s="1"/>
  <c r="BH166" i="1"/>
  <c r="BI166" i="1" s="1"/>
  <c r="BH145" i="1"/>
  <c r="BI145" i="1" s="1"/>
  <c r="BH129" i="1"/>
  <c r="BI129" i="1" s="1"/>
  <c r="BH113" i="1"/>
  <c r="BI113" i="1" s="1"/>
  <c r="BH97" i="1"/>
  <c r="BI97" i="1" s="1"/>
  <c r="BH1161" i="1"/>
  <c r="BI1161" i="1" s="1"/>
  <c r="BH1033" i="1"/>
  <c r="BI1033" i="1" s="1"/>
  <c r="BH905" i="1"/>
  <c r="BI905" i="1" s="1"/>
  <c r="BH777" i="1"/>
  <c r="BI777" i="1" s="1"/>
  <c r="BH705" i="1"/>
  <c r="BI705" i="1" s="1"/>
  <c r="BH641" i="1"/>
  <c r="BI641" i="1" s="1"/>
  <c r="BH577" i="1"/>
  <c r="BI577" i="1" s="1"/>
  <c r="BH541" i="1"/>
  <c r="BI541" i="1" s="1"/>
  <c r="BH509" i="1"/>
  <c r="BI509" i="1" s="1"/>
  <c r="BH477" i="1"/>
  <c r="BI477" i="1" s="1"/>
  <c r="BH445" i="1"/>
  <c r="BI445" i="1" s="1"/>
  <c r="BH413" i="1"/>
  <c r="BI413" i="1" s="1"/>
  <c r="BH381" i="1"/>
  <c r="BI381" i="1" s="1"/>
  <c r="BH349" i="1"/>
  <c r="BI349" i="1" s="1"/>
  <c r="BH253" i="1"/>
  <c r="BI253" i="1" s="1"/>
  <c r="BA253" i="1" s="1"/>
  <c r="BH160" i="1"/>
  <c r="BI160" i="1" s="1"/>
  <c r="BH128" i="1"/>
  <c r="BI128" i="1" s="1"/>
  <c r="BH546" i="1"/>
  <c r="BI546" i="1" s="1"/>
  <c r="BH190" i="1"/>
  <c r="BI190" i="1" s="1"/>
  <c r="BA190" i="1" s="1"/>
  <c r="BH554" i="1"/>
  <c r="BI554" i="1" s="1"/>
  <c r="BH87" i="1"/>
  <c r="BI87" i="1" s="1"/>
  <c r="BA87" i="1" s="1"/>
  <c r="BH92" i="1"/>
  <c r="BI92" i="1" s="1"/>
  <c r="BH90" i="1"/>
  <c r="BI90" i="1" s="1"/>
  <c r="BH86" i="1"/>
  <c r="BI86" i="1" s="1"/>
  <c r="BA86" i="1" s="1"/>
  <c r="BH89" i="1"/>
  <c r="BI89" i="1" s="1"/>
  <c r="BH88" i="1"/>
  <c r="BI88" i="1" s="1"/>
  <c r="BA88" i="1" s="1"/>
  <c r="BH91" i="1"/>
  <c r="BI91" i="1" s="1"/>
  <c r="BH8" i="1"/>
  <c r="BI8" i="1" s="1"/>
  <c r="BH12" i="1"/>
  <c r="BI12" i="1" s="1"/>
  <c r="BH9" i="1"/>
  <c r="BH10" i="1"/>
  <c r="BI10" i="1" s="1"/>
  <c r="BH11" i="1"/>
  <c r="BI11" i="1" s="1"/>
  <c r="BA11" i="1" s="1"/>
  <c r="BH13" i="1"/>
  <c r="BI13" i="1" s="1"/>
  <c r="BA13" i="1" s="1"/>
  <c r="BH24" i="1"/>
  <c r="BI24" i="1" s="1"/>
  <c r="BH21" i="1"/>
  <c r="BI21" i="1" s="1"/>
  <c r="BA21" i="1" s="1"/>
  <c r="BH23" i="1"/>
  <c r="BI23" i="1" s="1"/>
  <c r="BH25" i="1"/>
  <c r="BI25" i="1" s="1"/>
  <c r="BH20" i="1"/>
  <c r="BI20" i="1" s="1"/>
  <c r="BA20" i="1" s="1"/>
  <c r="BH22" i="1"/>
  <c r="BI22" i="1" s="1"/>
  <c r="BH33" i="1"/>
  <c r="BH37" i="1"/>
  <c r="BI37" i="1" s="1"/>
  <c r="BA37" i="1" s="1"/>
  <c r="BH32" i="1"/>
  <c r="BI32" i="1" s="1"/>
  <c r="BA32" i="1" s="1"/>
  <c r="BH35" i="1"/>
  <c r="BI35" i="1" s="1"/>
  <c r="BA35" i="1" s="1"/>
  <c r="BH34" i="1"/>
  <c r="BI34" i="1" s="1"/>
  <c r="BA34" i="1" s="1"/>
  <c r="BH36" i="1"/>
  <c r="BI36" i="1" s="1"/>
  <c r="BA36" i="1" s="1"/>
  <c r="BH49" i="1"/>
  <c r="BI49" i="1" s="1"/>
  <c r="BA49" i="1" s="1"/>
  <c r="BH47" i="1"/>
  <c r="BH44" i="1"/>
  <c r="BI44" i="1" s="1"/>
  <c r="BH48" i="1"/>
  <c r="BI48" i="1" s="1"/>
  <c r="BA48" i="1" s="1"/>
  <c r="BH46" i="1"/>
  <c r="BI46" i="1" s="1"/>
  <c r="BA46" i="1" s="1"/>
  <c r="BH45" i="1"/>
  <c r="BI45" i="1" s="1"/>
  <c r="BA45" i="1" s="1"/>
  <c r="BH56" i="1"/>
  <c r="BI56" i="1" s="1"/>
  <c r="BA56" i="1" s="1"/>
  <c r="BH61" i="1"/>
  <c r="BI61" i="1" s="1"/>
  <c r="BH59" i="1"/>
  <c r="BI59" i="1" s="1"/>
  <c r="BH58" i="1"/>
  <c r="BI58" i="1" s="1"/>
  <c r="BA58" i="1" s="1"/>
  <c r="BH57" i="1"/>
  <c r="BI57" i="1" s="1"/>
  <c r="BA57" i="1" s="1"/>
  <c r="BH60" i="1"/>
  <c r="BI60" i="1" s="1"/>
  <c r="BH72" i="1"/>
  <c r="BI72" i="1" s="1"/>
  <c r="BA72" i="1" s="1"/>
  <c r="BH71" i="1"/>
  <c r="BI71" i="1" s="1"/>
  <c r="BA71" i="1" s="1"/>
  <c r="BH70" i="1"/>
  <c r="BI70" i="1" s="1"/>
  <c r="BA70" i="1" s="1"/>
  <c r="BH69" i="1"/>
  <c r="BI69" i="1" s="1"/>
  <c r="BA69" i="1" s="1"/>
  <c r="BH73" i="1"/>
  <c r="BI73" i="1" s="1"/>
  <c r="BA73" i="1" s="1"/>
  <c r="BH68" i="1"/>
  <c r="BI68" i="1" s="1"/>
  <c r="BA68" i="1" s="1"/>
  <c r="BH84" i="1"/>
  <c r="BI84" i="1" s="1"/>
  <c r="BA84" i="1" s="1"/>
  <c r="BH85" i="1"/>
  <c r="BI85" i="1" s="1"/>
  <c r="BA85" i="1" s="1"/>
  <c r="BH82" i="1"/>
  <c r="BI82" i="1" s="1"/>
  <c r="BA82" i="1" s="1"/>
  <c r="BH81" i="1"/>
  <c r="BI81" i="1" s="1"/>
  <c r="BA81" i="1" s="1"/>
  <c r="BH83" i="1"/>
  <c r="BI83" i="1" s="1"/>
  <c r="BA83" i="1" s="1"/>
  <c r="BH80" i="1"/>
  <c r="BI80" i="1" s="1"/>
  <c r="BH14" i="1"/>
  <c r="BI14" i="1" s="1"/>
  <c r="BH7" i="1"/>
  <c r="BI7" i="1" s="1"/>
  <c r="BA7" i="1" s="1"/>
  <c r="BH6" i="1"/>
  <c r="BI6" i="1" s="1"/>
  <c r="BA6" i="1" s="1"/>
  <c r="BH5" i="1"/>
  <c r="BI5" i="1" s="1"/>
  <c r="BA5" i="1" s="1"/>
  <c r="BH3" i="1"/>
  <c r="BI3" i="1" s="1"/>
  <c r="BA3" i="1" s="1"/>
  <c r="BH4" i="1"/>
  <c r="BI4" i="1" s="1"/>
  <c r="BA4" i="1" s="1"/>
  <c r="BH2" i="1"/>
  <c r="BH19" i="1"/>
  <c r="BI19" i="1" s="1"/>
  <c r="BA19" i="1" s="1"/>
  <c r="BH17" i="1"/>
  <c r="BI17" i="1" s="1"/>
  <c r="BH15" i="1"/>
  <c r="BI15" i="1" s="1"/>
  <c r="BH16" i="1"/>
  <c r="BI16" i="1" s="1"/>
  <c r="BA16" i="1" s="1"/>
  <c r="BH18" i="1"/>
  <c r="BI18" i="1" s="1"/>
  <c r="BH1153" i="1"/>
  <c r="BI1153" i="1" s="1"/>
  <c r="BH26" i="1"/>
  <c r="BI26" i="1" s="1"/>
  <c r="BA26" i="1" s="1"/>
  <c r="BH28" i="1"/>
  <c r="BI28" i="1" s="1"/>
  <c r="BH30" i="1"/>
  <c r="BI30" i="1" s="1"/>
  <c r="BA30" i="1" s="1"/>
  <c r="BH31" i="1"/>
  <c r="BI31" i="1" s="1"/>
  <c r="BH29" i="1"/>
  <c r="BI29" i="1" s="1"/>
  <c r="BH27" i="1"/>
  <c r="BI27" i="1" s="1"/>
  <c r="BH39" i="1"/>
  <c r="BI39" i="1" s="1"/>
  <c r="BA39" i="1" s="1"/>
  <c r="BH40" i="1"/>
  <c r="BI40" i="1" s="1"/>
  <c r="BA40" i="1" s="1"/>
  <c r="BH42" i="1"/>
  <c r="BI42" i="1" s="1"/>
  <c r="BA42" i="1" s="1"/>
  <c r="BH41" i="1"/>
  <c r="BI41" i="1" s="1"/>
  <c r="BA41" i="1" s="1"/>
  <c r="BH43" i="1"/>
  <c r="BI43" i="1" s="1"/>
  <c r="BA43" i="1" s="1"/>
  <c r="BH38" i="1"/>
  <c r="BI38" i="1" s="1"/>
  <c r="BA38" i="1" s="1"/>
  <c r="BH51" i="1"/>
  <c r="BI51" i="1" s="1"/>
  <c r="BA51" i="1" s="1"/>
  <c r="BH53" i="1"/>
  <c r="BI53" i="1" s="1"/>
  <c r="BA53" i="1" s="1"/>
  <c r="BH55" i="1"/>
  <c r="BI55" i="1" s="1"/>
  <c r="BA55" i="1" s="1"/>
  <c r="BH50" i="1"/>
  <c r="BI50" i="1" s="1"/>
  <c r="BA50" i="1" s="1"/>
  <c r="BH52" i="1"/>
  <c r="BI52" i="1" s="1"/>
  <c r="BA52" i="1" s="1"/>
  <c r="BH54" i="1"/>
  <c r="BI54" i="1" s="1"/>
  <c r="BA54" i="1" s="1"/>
  <c r="BH62" i="1"/>
  <c r="BI62" i="1" s="1"/>
  <c r="BA62" i="1" s="1"/>
  <c r="BH63" i="1"/>
  <c r="BI63" i="1" s="1"/>
  <c r="BA63" i="1" s="1"/>
  <c r="BH67" i="1"/>
  <c r="BI67" i="1" s="1"/>
  <c r="BA67" i="1" s="1"/>
  <c r="BH66" i="1"/>
  <c r="BI66" i="1" s="1"/>
  <c r="BA66" i="1" s="1"/>
  <c r="BH65" i="1"/>
  <c r="BI65" i="1" s="1"/>
  <c r="BA65" i="1" s="1"/>
  <c r="BH64" i="1"/>
  <c r="BI64" i="1" s="1"/>
  <c r="BA64" i="1" s="1"/>
  <c r="BH78" i="1"/>
  <c r="BI78" i="1" s="1"/>
  <c r="BA78" i="1" s="1"/>
  <c r="BH77" i="1"/>
  <c r="BI77" i="1" s="1"/>
  <c r="BA77" i="1" s="1"/>
  <c r="BH74" i="1"/>
  <c r="BI74" i="1" s="1"/>
  <c r="BA74" i="1" s="1"/>
  <c r="BH76" i="1"/>
  <c r="BI76" i="1" s="1"/>
  <c r="BA76" i="1" s="1"/>
  <c r="BH75" i="1"/>
  <c r="BI75" i="1" s="1"/>
  <c r="BA75" i="1" s="1"/>
  <c r="BH79" i="1"/>
  <c r="BI79" i="1" s="1"/>
  <c r="BA79" i="1" s="1"/>
  <c r="BI2" i="1" l="1"/>
  <c r="BA2" i="1" s="1"/>
  <c r="BI47" i="1"/>
  <c r="BA47" i="1" s="1"/>
  <c r="BI33" i="1"/>
  <c r="BA33" i="1" s="1"/>
  <c r="BI9" i="1"/>
  <c r="BA9" i="1" s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<sst xmlns="http://schemas.openxmlformats.org/spreadsheetml/2006/main" count="20" uniqueCount="18">
  <si>
    <t>Date</t>
  </si>
  <si>
    <t>Symbol</t>
  </si>
  <si>
    <t>Target Weight</t>
  </si>
  <si>
    <t>Dollars</t>
  </si>
  <si>
    <t>Weights</t>
  </si>
  <si>
    <t>Ticker</t>
  </si>
  <si>
    <t>If using Weights, insert in decimal format (e.g, .05 for 5%).</t>
  </si>
  <si>
    <t>After updating the template, save the file before uploading.</t>
  </si>
  <si>
    <t>Insert tickers in column B below the 'Ticker' header.</t>
  </si>
  <si>
    <t>Select either Weights or Dollars in cell C1.</t>
  </si>
  <si>
    <t>Insert appropriate data in column C under the header.</t>
  </si>
  <si>
    <t>Insert Dates in column A below the 'Date' header.</t>
  </si>
  <si>
    <t>MAX</t>
  </si>
  <si>
    <t>SUM</t>
  </si>
  <si>
    <t>Target Weight Round</t>
  </si>
  <si>
    <t>+/-</t>
  </si>
  <si>
    <t>Shares</t>
  </si>
  <si>
    <t>Shares $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</si>
</sst>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0.0000"/>
  </numFmts>
  <fonts count="18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8"/>
      <color theme="3"/>
      <name val="Calibri Light"/>
      <family val="2"/>
      <scheme val="major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b/>
      <sz val="11"/>
      <color theme="3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9C5700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rgb="FFFF0000"/>
      <name val="Calibri"/>
      <family val="2"/>
      <scheme val="minor"/>
    </font>
    <font>
      <i/>
      <sz val="11"/>
      <color rgb="FF7F7F7F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</fonts>
  <fills count="34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rgb="FFC9E7FE"/>
        <bgColor indexed="64"/>
      </patternFill>
    </fill>
  </fills>
  <borders count="10">
    <border>
      <left/>
      <right/>
      <top/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2">
    <xf numFmtId="0" fontId="0" fillId="0" borderId="0"/>
    <xf numFmtId="0" fontId="2" fillId="0" borderId="0" applyNumberFormat="0" applyFill="0" applyBorder="0" applyAlignment="0" applyProtection="0"/>
    <xf numFmtId="0" fontId="3" fillId="0" borderId="1" applyNumberFormat="0" applyFill="0" applyAlignment="0" applyProtection="0"/>
    <xf numFmtId="0" fontId="4" fillId="0" borderId="2" applyNumberFormat="0" applyFill="0" applyAlignment="0" applyProtection="0"/>
    <xf numFmtId="0" fontId="5" fillId="0" borderId="3" applyNumberFormat="0" applyFill="0" applyAlignment="0" applyProtection="0"/>
    <xf numFmtId="0" fontId="5" fillId="0" borderId="0" applyNumberFormat="0" applyFill="0" applyBorder="0" applyAlignment="0" applyProtection="0"/>
    <xf numFmtId="0" fontId="6" fillId="2" borderId="0" applyNumberFormat="0" applyBorder="0" applyAlignment="0" applyProtection="0"/>
    <xf numFmtId="0" fontId="7" fillId="3" borderId="0" applyNumberFormat="0" applyBorder="0" applyAlignment="0" applyProtection="0"/>
    <xf numFmtId="0" fontId="8" fillId="4" borderId="0" applyNumberFormat="0" applyBorder="0" applyAlignment="0" applyProtection="0"/>
    <xf numFmtId="0" fontId="9" fillId="5" borderId="4" applyNumberFormat="0" applyAlignment="0" applyProtection="0"/>
    <xf numFmtId="0" fontId="10" fillId="6" borderId="5" applyNumberFormat="0" applyAlignment="0" applyProtection="0"/>
    <xf numFmtId="0" fontId="11" fillId="6" borderId="4" applyNumberFormat="0" applyAlignment="0" applyProtection="0"/>
    <xf numFmtId="0" fontId="12" fillId="0" borderId="6" applyNumberFormat="0" applyFill="0" applyAlignment="0" applyProtection="0"/>
    <xf numFmtId="0" fontId="13" fillId="7" borderId="7" applyNumberFormat="0" applyAlignment="0" applyProtection="0"/>
    <xf numFmtId="0" fontId="14" fillId="0" borderId="0" applyNumberFormat="0" applyFill="0" applyBorder="0" applyAlignment="0" applyProtection="0"/>
    <xf numFmtId="0" fontId="1" fillId="8" borderId="8" applyNumberFormat="0" applyFont="0" applyAlignment="0" applyProtection="0"/>
    <xf numFmtId="0" fontId="15" fillId="0" borderId="0" applyNumberFormat="0" applyFill="0" applyBorder="0" applyAlignment="0" applyProtection="0"/>
    <xf numFmtId="0" fontId="16" fillId="0" borderId="9" applyNumberFormat="0" applyFill="0" applyAlignment="0" applyProtection="0"/>
    <xf numFmtId="0" fontId="17" fillId="9" borderId="0" applyNumberFormat="0" applyBorder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2" borderId="0" applyNumberFormat="0" applyBorder="0" applyAlignment="0" applyProtection="0"/>
    <xf numFmtId="0" fontId="17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6" borderId="0" applyNumberFormat="0" applyBorder="0" applyAlignment="0" applyProtection="0"/>
    <xf numFmtId="0" fontId="17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0" borderId="0" applyNumberFormat="0" applyBorder="0" applyAlignment="0" applyProtection="0"/>
    <xf numFmtId="0" fontId="17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4" borderId="0" applyNumberFormat="0" applyBorder="0" applyAlignment="0" applyProtection="0"/>
    <xf numFmtId="0" fontId="17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28" borderId="0" applyNumberFormat="0" applyBorder="0" applyAlignment="0" applyProtection="0"/>
    <xf numFmtId="0" fontId="17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32" borderId="0" applyNumberFormat="0" applyBorder="0" applyAlignment="0" applyProtection="0"/>
  </cellStyleXfs>
  <cellXfs count="5">
    <xf numFmtId="0" fontId="0" fillId="0" borderId="0" xfId="0"/>
    <xf numFmtId="14" fontId="0" fillId="0" borderId="0" xfId="0" applyNumberFormat="1"/>
    <xf numFmtId="0" fontId="0" fillId="33" borderId="0" xfId="0" applyFill="1"/>
    <xf numFmtId="0" fontId="0" fillId="0" borderId="0" xfId="0" quotePrefix="1"/>
    <xf numFmtId="164" fontId="0" fillId="0" borderId="0" xfId="0" applyNumberFormat="1"/>
  </cellXfs>
  <cellStyles count="42">
    <cellStyle name="20% - Accent1" xfId="19" builtinId="30" customBuiltin="1"/>
    <cellStyle name="20% - Accent2" xfId="23" builtinId="34" customBuiltin="1"/>
    <cellStyle name="20% - Accent3" xfId="27" builtinId="38" customBuiltin="1"/>
    <cellStyle name="20% - Accent4" xfId="31" builtinId="42" customBuiltin="1"/>
    <cellStyle name="20% - Accent5" xfId="35" builtinId="46" customBuiltin="1"/>
    <cellStyle name="20% - Accent6" xfId="39" builtinId="50" customBuiltin="1"/>
    <cellStyle name="40% - Accent1" xfId="20" builtinId="31" customBuiltin="1"/>
    <cellStyle name="40% - Accent2" xfId="24" builtinId="35" customBuiltin="1"/>
    <cellStyle name="40% - Accent3" xfId="28" builtinId="39" customBuiltin="1"/>
    <cellStyle name="40% - Accent4" xfId="32" builtinId="43" customBuiltin="1"/>
    <cellStyle name="40% - Accent5" xfId="36" builtinId="47" customBuiltin="1"/>
    <cellStyle name="40% - Accent6" xfId="40" builtinId="51" customBuiltin="1"/>
    <cellStyle name="60% - Accent1" xfId="21" builtinId="32" customBuiltin="1"/>
    <cellStyle name="60% - Accent2" xfId="25" builtinId="36" customBuiltin="1"/>
    <cellStyle name="60% - Accent3" xfId="29" builtinId="40" customBuiltin="1"/>
    <cellStyle name="60% - Accent4" xfId="33" builtinId="44" customBuiltin="1"/>
    <cellStyle name="60% - Accent5" xfId="37" builtinId="48" customBuiltin="1"/>
    <cellStyle name="60% - Accent6" xfId="41" builtinId="52" customBuiltin="1"/>
    <cellStyle name="Accent1" xfId="18" builtinId="29" customBuiltin="1"/>
    <cellStyle name="Accent2" xfId="22" builtinId="33" customBuiltin="1"/>
    <cellStyle name="Accent3" xfId="26" builtinId="37" customBuiltin="1"/>
    <cellStyle name="Accent4" xfId="30" builtinId="41" customBuiltin="1"/>
    <cellStyle name="Accent5" xfId="34" builtinId="45" customBuiltin="1"/>
    <cellStyle name="Accent6" xfId="38" builtinId="49" customBuiltin="1"/>
    <cellStyle name="Bad" xfId="7" builtinId="27" customBuiltin="1"/>
    <cellStyle name="Calculation" xfId="11" builtinId="22" customBuiltin="1"/>
    <cellStyle name="Check Cell" xfId="13" builtinId="23" customBuiltin="1"/>
    <cellStyle name="Explanatory Text" xfId="16" builtinId="53" customBuiltin="1"/>
    <cellStyle name="Good" xfId="6" builtinId="26" customBuiltin="1"/>
    <cellStyle name="Heading 1" xfId="2" builtinId="16" customBuiltin="1"/>
    <cellStyle name="Heading 2" xfId="3" builtinId="17" customBuiltin="1"/>
    <cellStyle name="Heading 3" xfId="4" builtinId="18" customBuiltin="1"/>
    <cellStyle name="Heading 4" xfId="5" builtinId="19" customBuiltin="1"/>
    <cellStyle name="Input" xfId="9" builtinId="20" customBuiltin="1"/>
    <cellStyle name="Linked Cell" xfId="12" builtinId="24" customBuiltin="1"/>
    <cellStyle name="Neutral" xfId="8" builtinId="28" customBuiltin="1"/>
    <cellStyle name="Normal" xfId="0" builtinId="0"/>
    <cellStyle name="Note" xfId="15" builtinId="10" customBuiltin="1"/>
    <cellStyle name="Output" xfId="10" builtinId="21" customBuiltin="1"/>
    <cellStyle name="Title" xfId="1" builtinId="15" customBuiltin="1"/>
    <cellStyle name="Total" xfId="17" builtinId="25" customBuiltin="1"/>
    <cellStyle name="Warning Text" xfId="14" builtinId="11" customBuiltin="1"/>
  </cellStyles>
  <dxfs count="0"/>
  <tableStyles count="0" defaultTableStyle="TableStyleMedium2" defaultPivotStyle="PivotStyleLight16"/>
  <colors>
    <mruColors>
      <color rgb="FFC9E7FE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eetMetadata" Target="metadata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BI1500"/>
  <sheetViews>
    <sheetView tabSelected="1" workbookViewId="0"/>
  </sheetViews>
  <sheetFormatPr defaultRowHeight="14.4" x14ac:dyDescent="0.3"/>
  <cols>
    <col min="1" max="1" width="10.44140625" bestFit="1" customWidth="1"/>
    <col min="3" max="3" width="10.77734375" bestFit="1" customWidth="1"/>
    <col min="53" max="53" width="12.77734375" bestFit="1" customWidth="1"/>
    <col min="60" max="60" width="9.21875" customWidth="1"/>
  </cols>
  <sheetData>
    <row r="1" spans="1:61" x14ac:dyDescent="0.3">
      <c r="A1" t="s">
        <v>0</v>
      </c>
      <c r="B1" t="s">
        <v>1</v>
      </c>
      <c r="C1" s="2" t="s">
        <v>16</v>
      </c>
      <c r="BA1" t="s">
        <v>2</v>
      </c>
      <c r="BB1" t="s">
        <v>5</v>
      </c>
      <c r="BC1" t="s">
        <v>4</v>
      </c>
      <c r="BD1" t="s">
        <v>17</v>
      </c>
      <c r="BE1" t="s">
        <v>4</v>
      </c>
      <c r="BF1" t="s">
        <v>12</v>
      </c>
      <c r="BG1" t="s">
        <v>14</v>
      </c>
      <c r="BH1" t="s">
        <v>13</v>
      </c>
      <c r="BI1" s="3" t="s">
        <v>15</v>
      </c>
    </row>
    <row r="2" spans="1:61" x14ac:dyDescent="0.3">
      <c r="A2" s="1"/>
      <c r="E2" t="s">
        <v>11</v>
      </c>
      <c r="BA2" t="str">
        <f t="shared" ref="BA2:BA65" si="0">IF(OR(A2="",B2="",C2="",C2=0),"",ROUND(BG2-IF(BF2=C2,BI2,0),4))</f>
        <v/>
      </c>
      <c r="BB2" t="str">
        <f>IF(OR(A2="",B2="",C2="",C2=0),"",IF(AND(LEN(B2)=5,RIGHT(B2,1)="X"),"M:"&amp;B2,B2))</f>
        <v/>
      </c>
      <c r="BC2" t="s">
        <v>3</v>
      </c>
      <c r="BD2" t="str" cm="1">
        <f t="array" ref="BD2">IF(OR(A2="",B2="",C2="",C2=0),"",IF(B2="$:CASH",C2,IFERROR(IF(LEFT(BB2,2)="Y:",_xll.YCP(BB2,"level",A2),_xll.YCP(BB2,"price",A2))*C2,0)))</f>
        <v/>
      </c>
      <c r="BE2" t="str">
        <f>IF(OR(A2="",B2="",C2="",C2=0),"",IF($C$1="Shares",BD2/SUMIF($A$2:$A$1501,"="&amp;A2,$BD$2:$BD$1501),IF($C$1="Dollars",C2/SUMIF($A$2:$A$1501,"="&amp;A2,$C$2:$C$1501),C2)))</f>
        <v/>
      </c>
      <c r="BF2">
        <f t="shared" ref="BF2:BF65" si="1">_xlfn.MAXIFS($C$2:$C$1501,$A$2:$A$1501,"="&amp;A2)</f>
        <v>0</v>
      </c>
      <c r="BG2" t="str">
        <f t="shared" ref="BG2:BG65" si="2">IF(OR(A2="",B2="",C2="",C2=0),"",ROUND(BE2,4))</f>
        <v/>
      </c>
      <c r="BH2" s="4">
        <f t="shared" ref="BH2:BH65" ca="1" si="3">SUMIF($A$2:$A$1501,"="&amp;A2,$BG$2:$BG$1500)</f>
        <v>0</v>
      </c>
      <c r="BI2" s="4">
        <f ca="1">ROUND(BH2-1,4)</f>
        <v>-1</v>
      </c>
    </row>
    <row r="3" spans="1:61" x14ac:dyDescent="0.3">
      <c r="A3" s="1"/>
      <c r="E3" t="s">
        <v>8</v>
      </c>
      <c r="BA3" t="str">
        <f t="shared" si="0"/>
        <v/>
      </c>
      <c r="BB3" t="str">
        <f t="shared" ref="BB3:BB66" si="4">IF(OR(A3="",B3="",C3="",C3=0),"",IF(AND(LEN(B3)=5,RIGHT(B3,1)="X"),"M:"&amp;B3,B3))</f>
        <v/>
      </c>
      <c r="BC3" t="s">
        <v>16</v>
      </c>
      <c r="BD3" t="str" cm="1">
        <f t="array" ref="BD3">IF(OR(A3="",B3="",C3="",C3=0),"",IF(B3="$:CASH",C3,IFERROR(IF(LEFT(BB3,2)="Y:",_xll.YCP(BB3,"level",A3),_xll.YCP(BB3,"price",A3))*C3,0)))</f>
        <v/>
      </c>
      <c r="BE3" t="str">
        <f t="shared" ref="BE3:BE66" si="5">IF(OR(A3="",B3="",C3="",C3=0),"",IF($C$1="Shares",BD3/SUMIF($A$2:$A$1501,"="&amp;A3,$BD$2:$BD$1501),IF($C$1="Dollars",C3/SUMIF($A$2:$A$1501,"="&amp;A3,$C$2:$C$1501),C3)))</f>
        <v/>
      </c>
      <c r="BF3">
        <f t="shared" si="1"/>
        <v>0</v>
      </c>
      <c r="BG3" t="str">
        <f t="shared" si="2"/>
        <v/>
      </c>
      <c r="BH3" s="4">
        <f t="shared" ca="1" si="3"/>
        <v>0</v>
      </c>
      <c r="BI3" s="4">
        <f t="shared" ref="BI3:BI66" ca="1" si="6">ROUND(BH3-1,4)</f>
        <v>-1</v>
      </c>
    </row>
    <row r="4" spans="1:61" x14ac:dyDescent="0.3">
      <c r="A4" s="1"/>
      <c r="E4" t="s">
        <v>9</v>
      </c>
      <c r="BA4" t="str">
        <f t="shared" si="0"/>
        <v/>
      </c>
      <c r="BB4" t="str">
        <f t="shared" si="4"/>
        <v/>
      </c>
      <c r="BD4" t="str" cm="1">
        <f t="array" ref="BD4">IF(OR(A4="",B4="",C4="",C4=0),"",IF(B4="$:CASH",C4,IFERROR(IF(LEFT(BB4,2)="Y:",_xll.YCP(BB4,"level",A4),_xll.YCP(BB4,"price",A4))*C4,0)))</f>
        <v/>
      </c>
      <c r="BE4" t="str">
        <f t="shared" si="5"/>
        <v/>
      </c>
      <c r="BF4">
        <f t="shared" si="1"/>
        <v>0</v>
      </c>
      <c r="BG4" t="str">
        <f t="shared" si="2"/>
        <v/>
      </c>
      <c r="BH4" s="4">
        <f t="shared" ca="1" si="3"/>
        <v>0</v>
      </c>
      <c r="BI4" s="4">
        <f t="shared" ca="1" si="6"/>
        <v>-1</v>
      </c>
    </row>
    <row r="5" spans="1:61" x14ac:dyDescent="0.3">
      <c r="A5" s="1"/>
      <c r="E5" t="s">
        <v>10</v>
      </c>
      <c r="BA5" t="str">
        <f t="shared" si="0"/>
        <v/>
      </c>
      <c r="BB5" t="str">
        <f t="shared" si="4"/>
        <v/>
      </c>
      <c r="BD5" t="str" cm="1">
        <f t="array" ref="BD5">IF(OR(A5="",B5="",C5="",C5=0),"",IF(B5="$:CASH",C5,IFERROR(IF(LEFT(BB5,2)="Y:",_xll.YCP(BB5,"level",A5),_xll.YCP(BB5,"price",A5))*C5,0)))</f>
        <v/>
      </c>
      <c r="BE5" t="str">
        <f t="shared" si="5"/>
        <v/>
      </c>
      <c r="BF5">
        <f t="shared" si="1"/>
        <v>0</v>
      </c>
      <c r="BG5" t="str">
        <f t="shared" si="2"/>
        <v/>
      </c>
      <c r="BH5" s="4">
        <f t="shared" ca="1" si="3"/>
        <v>0</v>
      </c>
      <c r="BI5" s="4">
        <f t="shared" ca="1" si="6"/>
        <v>-1</v>
      </c>
    </row>
    <row r="6" spans="1:61" x14ac:dyDescent="0.3">
      <c r="A6" s="1"/>
      <c r="E6" t="s">
        <v>6</v>
      </c>
      <c r="BA6" t="str">
        <f t="shared" si="0"/>
        <v/>
      </c>
      <c r="BB6" t="str">
        <f t="shared" si="4"/>
        <v/>
      </c>
      <c r="BD6" t="str" cm="1">
        <f t="array" ref="BD6">IF(OR(A6="",B6="",C6="",C6=0),"",IF(B6="$:CASH",C6,IFERROR(IF(LEFT(BB6,2)="Y:",_xll.YCP(BB6,"level",A6),_xll.YCP(BB6,"price",A6))*C6,0)))</f>
        <v/>
      </c>
      <c r="BE6" t="str">
        <f t="shared" si="5"/>
        <v/>
      </c>
      <c r="BF6">
        <f t="shared" si="1"/>
        <v>0</v>
      </c>
      <c r="BG6" t="str">
        <f t="shared" si="2"/>
        <v/>
      </c>
      <c r="BH6" s="4">
        <f t="shared" ca="1" si="3"/>
        <v>0</v>
      </c>
      <c r="BI6" s="4">
        <f t="shared" ca="1" si="6"/>
        <v>-1</v>
      </c>
    </row>
    <row r="7" spans="1:61" x14ac:dyDescent="0.3">
      <c r="A7" s="1"/>
      <c r="E7" t="s">
        <v>7</v>
      </c>
      <c r="BA7" t="str">
        <f t="shared" si="0"/>
        <v/>
      </c>
      <c r="BB7" t="str">
        <f t="shared" si="4"/>
        <v/>
      </c>
      <c r="BD7" t="str" cm="1">
        <f t="array" ref="BD7">IF(OR(A7="",B7="",C7="",C7=0),"",IF(B7="$:CASH",C7,IFERROR(IF(LEFT(BB7,2)="Y:",_xll.YCP(BB7,"level",A7),_xll.YCP(BB7,"price",A7))*C7,0)))</f>
        <v/>
      </c>
      <c r="BE7" t="str">
        <f t="shared" si="5"/>
        <v/>
      </c>
      <c r="BF7">
        <f t="shared" si="1"/>
        <v>0</v>
      </c>
      <c r="BG7" t="str">
        <f t="shared" si="2"/>
        <v/>
      </c>
      <c r="BH7" s="4">
        <f t="shared" ca="1" si="3"/>
        <v>0</v>
      </c>
      <c r="BI7" s="4">
        <f t="shared" ca="1" si="6"/>
        <v>-1</v>
      </c>
    </row>
    <row r="8" spans="1:61" x14ac:dyDescent="0.3">
      <c r="A8" s="1"/>
      <c r="BA8" t="str">
        <f t="shared" si="0"/>
        <v/>
      </c>
      <c r="BB8" t="str">
        <f t="shared" si="4"/>
        <v/>
      </c>
      <c r="BD8" t="str" cm="1">
        <f t="array" ref="BD8">IF(OR(A8="",B8="",C8="",C8=0),"",IF(B8="$:CASH",C8,IFERROR(IF(LEFT(BB8,2)="Y:",_xll.YCP(BB8,"level",A8),_xll.YCP(BB8,"price",A8))*C8,0)))</f>
        <v/>
      </c>
      <c r="BE8" t="str">
        <f t="shared" si="5"/>
        <v/>
      </c>
      <c r="BF8">
        <f t="shared" si="1"/>
        <v>0</v>
      </c>
      <c r="BG8" t="str">
        <f t="shared" si="2"/>
        <v/>
      </c>
      <c r="BH8" s="4">
        <f t="shared" ca="1" si="3"/>
        <v>0</v>
      </c>
      <c r="BI8" s="4">
        <f t="shared" ca="1" si="6"/>
        <v>-1</v>
      </c>
    </row>
    <row r="9" spans="1:61" x14ac:dyDescent="0.3">
      <c r="A9" s="1"/>
      <c r="BA9" t="str">
        <f t="shared" si="0"/>
        <v/>
      </c>
      <c r="BB9" t="str">
        <f t="shared" si="4"/>
        <v/>
      </c>
      <c r="BD9" t="str" cm="1">
        <f t="array" ref="BD9">IF(OR(A9="",B9="",C9="",C9=0),"",IF(B9="$:CASH",C9,IFERROR(IF(LEFT(BB9,2)="Y:",_xll.YCP(BB9,"level",A9),_xll.YCP(BB9,"price",A9))*C9,0)))</f>
        <v/>
      </c>
      <c r="BE9" t="str">
        <f t="shared" si="5"/>
        <v/>
      </c>
      <c r="BF9">
        <f t="shared" si="1"/>
        <v>0</v>
      </c>
      <c r="BG9" t="str">
        <f t="shared" si="2"/>
        <v/>
      </c>
      <c r="BH9" s="4">
        <f t="shared" ca="1" si="3"/>
        <v>0</v>
      </c>
      <c r="BI9" s="4">
        <f t="shared" ca="1" si="6"/>
        <v>-1</v>
      </c>
    </row>
    <row r="10" spans="1:61" x14ac:dyDescent="0.3">
      <c r="A10" s="1"/>
      <c r="BA10" t="str">
        <f t="shared" si="0"/>
        <v/>
      </c>
      <c r="BB10" t="str">
        <f t="shared" si="4"/>
        <v/>
      </c>
      <c r="BD10" t="str" cm="1">
        <f t="array" ref="BD10">IF(OR(A10="",B10="",C10="",C10=0),"",IF(B10="$:CASH",C10,IFERROR(IF(LEFT(BB10,2)="Y:",_xll.YCP(BB10,"level",A10),_xll.YCP(BB10,"price",A10))*C10,0)))</f>
        <v/>
      </c>
      <c r="BE10" t="str">
        <f t="shared" si="5"/>
        <v/>
      </c>
      <c r="BF10">
        <f t="shared" si="1"/>
        <v>0</v>
      </c>
      <c r="BG10" t="str">
        <f t="shared" si="2"/>
        <v/>
      </c>
      <c r="BH10" s="4">
        <f t="shared" ca="1" si="3"/>
        <v>0</v>
      </c>
      <c r="BI10" s="4">
        <f t="shared" ca="1" si="6"/>
        <v>-1</v>
      </c>
    </row>
    <row r="11" spans="1:61" x14ac:dyDescent="0.3">
      <c r="A11" s="1"/>
      <c r="BA11" t="str">
        <f t="shared" si="0"/>
        <v/>
      </c>
      <c r="BB11" t="str">
        <f t="shared" si="4"/>
        <v/>
      </c>
      <c r="BD11" t="str" cm="1">
        <f t="array" ref="BD11">IF(OR(A11="",B11="",C11="",C11=0),"",IF(B11="$:CASH",C11,IFERROR(IF(LEFT(BB11,2)="Y:",_xll.YCP(BB11,"level",A11),_xll.YCP(BB11,"price",A11))*C11,0)))</f>
        <v/>
      </c>
      <c r="BE11" t="str">
        <f t="shared" si="5"/>
        <v/>
      </c>
      <c r="BF11">
        <f t="shared" si="1"/>
        <v>0</v>
      </c>
      <c r="BG11" t="str">
        <f t="shared" si="2"/>
        <v/>
      </c>
      <c r="BH11" s="4">
        <f t="shared" ca="1" si="3"/>
        <v>0</v>
      </c>
      <c r="BI11" s="4">
        <f t="shared" ca="1" si="6"/>
        <v>-1</v>
      </c>
    </row>
    <row r="12" spans="1:61" x14ac:dyDescent="0.3">
      <c r="A12" s="1"/>
      <c r="BA12" t="str">
        <f t="shared" si="0"/>
        <v/>
      </c>
      <c r="BB12" t="str">
        <f t="shared" si="4"/>
        <v/>
      </c>
      <c r="BD12" t="str" cm="1">
        <f t="array" ref="BD12">IF(OR(A12="",B12="",C12="",C12=0),"",IF(B12="$:CASH",C12,IFERROR(IF(LEFT(BB12,2)="Y:",_xll.YCP(BB12,"level",A12),_xll.YCP(BB12,"price",A12))*C12,0)))</f>
        <v/>
      </c>
      <c r="BE12" t="str">
        <f t="shared" si="5"/>
        <v/>
      </c>
      <c r="BF12">
        <f t="shared" si="1"/>
        <v>0</v>
      </c>
      <c r="BG12" t="str">
        <f t="shared" si="2"/>
        <v/>
      </c>
      <c r="BH12" s="4">
        <f t="shared" ca="1" si="3"/>
        <v>0</v>
      </c>
      <c r="BI12" s="4">
        <f t="shared" ca="1" si="6"/>
        <v>-1</v>
      </c>
    </row>
    <row r="13" spans="1:61" x14ac:dyDescent="0.3">
      <c r="A13" s="1"/>
      <c r="BA13" t="str">
        <f t="shared" si="0"/>
        <v/>
      </c>
      <c r="BB13" t="str">
        <f t="shared" si="4"/>
        <v/>
      </c>
      <c r="BD13" t="str" cm="1">
        <f t="array" ref="BD13">IF(OR(A13="",B13="",C13="",C13=0),"",IF(B13="$:CASH",C13,IFERROR(IF(LEFT(BB13,2)="Y:",_xll.YCP(BB13,"level",A13),_xll.YCP(BB13,"price",A13))*C13,0)))</f>
        <v/>
      </c>
      <c r="BE13" t="str">
        <f t="shared" si="5"/>
        <v/>
      </c>
      <c r="BF13">
        <f t="shared" si="1"/>
        <v>0</v>
      </c>
      <c r="BG13" t="str">
        <f t="shared" si="2"/>
        <v/>
      </c>
      <c r="BH13" s="4">
        <f t="shared" ca="1" si="3"/>
        <v>0</v>
      </c>
      <c r="BI13" s="4">
        <f t="shared" ca="1" si="6"/>
        <v>-1</v>
      </c>
    </row>
    <row r="14" spans="1:61" x14ac:dyDescent="0.3">
      <c r="A14" s="1"/>
      <c r="BA14" t="str">
        <f t="shared" si="0"/>
        <v/>
      </c>
      <c r="BB14" t="str">
        <f t="shared" si="4"/>
        <v/>
      </c>
      <c r="BD14" t="str" cm="1">
        <f t="array" ref="BD14">IF(OR(A14="",B14="",C14="",C14=0),"",IF(B14="$:CASH",C14,IFERROR(IF(LEFT(BB14,2)="Y:",_xll.YCP(BB14,"level",A14),_xll.YCP(BB14,"price",A14))*C14,0)))</f>
        <v/>
      </c>
      <c r="BE14" t="str">
        <f t="shared" si="5"/>
        <v/>
      </c>
      <c r="BF14">
        <f t="shared" si="1"/>
        <v>0</v>
      </c>
      <c r="BG14" t="str">
        <f t="shared" si="2"/>
        <v/>
      </c>
      <c r="BH14" s="4">
        <f t="shared" ca="1" si="3"/>
        <v>0</v>
      </c>
      <c r="BI14" s="4">
        <f t="shared" ca="1" si="6"/>
        <v>-1</v>
      </c>
    </row>
    <row r="15" spans="1:61" x14ac:dyDescent="0.3">
      <c r="A15" s="1"/>
      <c r="BA15" t="str">
        <f t="shared" si="0"/>
        <v/>
      </c>
      <c r="BB15" t="str">
        <f t="shared" si="4"/>
        <v/>
      </c>
      <c r="BD15" t="str" cm="1">
        <f t="array" ref="BD15">IF(OR(A15="",B15="",C15="",C15=0),"",IF(B15="$:CASH",C15,IFERROR(IF(LEFT(BB15,2)="Y:",_xll.YCP(BB15,"level",A15),_xll.YCP(BB15,"price",A15))*C15,0)))</f>
        <v/>
      </c>
      <c r="BE15" t="str">
        <f t="shared" si="5"/>
        <v/>
      </c>
      <c r="BF15">
        <f t="shared" si="1"/>
        <v>0</v>
      </c>
      <c r="BG15" t="str">
        <f t="shared" si="2"/>
        <v/>
      </c>
      <c r="BH15" s="4">
        <f t="shared" ca="1" si="3"/>
        <v>0</v>
      </c>
      <c r="BI15" s="4">
        <f t="shared" ca="1" si="6"/>
        <v>-1</v>
      </c>
    </row>
    <row r="16" spans="1:61" x14ac:dyDescent="0.3">
      <c r="A16" s="1"/>
      <c r="BA16" t="str">
        <f t="shared" si="0"/>
        <v/>
      </c>
      <c r="BB16" t="str">
        <f t="shared" si="4"/>
        <v/>
      </c>
      <c r="BD16" t="str" cm="1">
        <f t="array" ref="BD16">IF(OR(A16="",B16="",C16="",C16=0),"",IF(B16="$:CASH",C16,IFERROR(IF(LEFT(BB16,2)="Y:",_xll.YCP(BB16,"level",A16),_xll.YCP(BB16,"price",A16))*C16,0)))</f>
        <v/>
      </c>
      <c r="BE16" t="str">
        <f t="shared" si="5"/>
        <v/>
      </c>
      <c r="BF16">
        <f t="shared" si="1"/>
        <v>0</v>
      </c>
      <c r="BG16" t="str">
        <f t="shared" si="2"/>
        <v/>
      </c>
      <c r="BH16" s="4">
        <f t="shared" ca="1" si="3"/>
        <v>0</v>
      </c>
      <c r="BI16" s="4">
        <f t="shared" ca="1" si="6"/>
        <v>-1</v>
      </c>
    </row>
    <row r="17" spans="1:61" x14ac:dyDescent="0.3">
      <c r="A17" s="1"/>
      <c r="BA17" t="str">
        <f t="shared" si="0"/>
        <v/>
      </c>
      <c r="BB17" t="str">
        <f t="shared" si="4"/>
        <v/>
      </c>
      <c r="BD17" t="str" cm="1">
        <f t="array" ref="BD17">IF(OR(A17="",B17="",C17="",C17=0),"",IF(B17="$:CASH",C17,IFERROR(IF(LEFT(BB17,2)="Y:",_xll.YCP(BB17,"level",A17),_xll.YCP(BB17,"price",A17))*C17,0)))</f>
        <v/>
      </c>
      <c r="BE17" t="str">
        <f t="shared" si="5"/>
        <v/>
      </c>
      <c r="BF17">
        <f t="shared" si="1"/>
        <v>0</v>
      </c>
      <c r="BG17" t="str">
        <f t="shared" si="2"/>
        <v/>
      </c>
      <c r="BH17" s="4">
        <f t="shared" ca="1" si="3"/>
        <v>0</v>
      </c>
      <c r="BI17" s="4">
        <f t="shared" ca="1" si="6"/>
        <v>-1</v>
      </c>
    </row>
    <row r="18" spans="1:61" x14ac:dyDescent="0.3">
      <c r="A18" s="1"/>
      <c r="BA18" t="str">
        <f t="shared" si="0"/>
        <v/>
      </c>
      <c r="BB18" t="str">
        <f t="shared" si="4"/>
        <v/>
      </c>
      <c r="BD18" t="str" cm="1">
        <f t="array" ref="BD18">IF(OR(A18="",B18="",C18="",C18=0),"",IF(B18="$:CASH",C18,IFERROR(IF(LEFT(BB18,2)="Y:",_xll.YCP(BB18,"level",A18),_xll.YCP(BB18,"price",A18))*C18,0)))</f>
        <v/>
      </c>
      <c r="BE18" t="str">
        <f t="shared" si="5"/>
        <v/>
      </c>
      <c r="BF18">
        <f t="shared" si="1"/>
        <v>0</v>
      </c>
      <c r="BG18" t="str">
        <f t="shared" si="2"/>
        <v/>
      </c>
      <c r="BH18" s="4">
        <f t="shared" ca="1" si="3"/>
        <v>0</v>
      </c>
      <c r="BI18" s="4">
        <f t="shared" ca="1" si="6"/>
        <v>-1</v>
      </c>
    </row>
    <row r="19" spans="1:61" x14ac:dyDescent="0.3">
      <c r="A19" s="1"/>
      <c r="BA19" t="str">
        <f t="shared" si="0"/>
        <v/>
      </c>
      <c r="BB19" t="str">
        <f t="shared" si="4"/>
        <v/>
      </c>
      <c r="BD19" t="str" cm="1">
        <f t="array" ref="BD19">IF(OR(A19="",B19="",C19="",C19=0),"",IF(B19="$:CASH",C19,IFERROR(IF(LEFT(BB19,2)="Y:",_xll.YCP(BB19,"level",A19),_xll.YCP(BB19,"price",A19))*C19,0)))</f>
        <v/>
      </c>
      <c r="BE19" t="str">
        <f t="shared" si="5"/>
        <v/>
      </c>
      <c r="BF19">
        <f t="shared" si="1"/>
        <v>0</v>
      </c>
      <c r="BG19" t="str">
        <f t="shared" si="2"/>
        <v/>
      </c>
      <c r="BH19" s="4">
        <f t="shared" ca="1" si="3"/>
        <v>0</v>
      </c>
      <c r="BI19" s="4">
        <f t="shared" ca="1" si="6"/>
        <v>-1</v>
      </c>
    </row>
    <row r="20" spans="1:61" x14ac:dyDescent="0.3">
      <c r="A20" s="1"/>
      <c r="BA20" t="str">
        <f t="shared" si="0"/>
        <v/>
      </c>
      <c r="BB20" t="str">
        <f t="shared" si="4"/>
        <v/>
      </c>
      <c r="BD20" t="str" cm="1">
        <f t="array" ref="BD20">IF(OR(A20="",B20="",C20="",C20=0),"",IF(B20="$:CASH",C20,IFERROR(IF(LEFT(BB20,2)="Y:",_xll.YCP(BB20,"level",A20),_xll.YCP(BB20,"price",A20))*C20,0)))</f>
        <v/>
      </c>
      <c r="BE20" t="str">
        <f t="shared" si="5"/>
        <v/>
      </c>
      <c r="BF20">
        <f t="shared" si="1"/>
        <v>0</v>
      </c>
      <c r="BG20" t="str">
        <f t="shared" si="2"/>
        <v/>
      </c>
      <c r="BH20" s="4">
        <f t="shared" ca="1" si="3"/>
        <v>0</v>
      </c>
      <c r="BI20" s="4">
        <f t="shared" ca="1" si="6"/>
        <v>-1</v>
      </c>
    </row>
    <row r="21" spans="1:61" x14ac:dyDescent="0.3">
      <c r="A21" s="1"/>
      <c r="BA21" t="str">
        <f t="shared" si="0"/>
        <v/>
      </c>
      <c r="BB21" t="str">
        <f t="shared" si="4"/>
        <v/>
      </c>
      <c r="BD21" t="str" cm="1">
        <f t="array" ref="BD21">IF(OR(A21="",B21="",C21="",C21=0),"",IF(B21="$:CASH",C21,IFERROR(IF(LEFT(BB21,2)="Y:",_xll.YCP(BB21,"level",A21),_xll.YCP(BB21,"price",A21))*C21,0)))</f>
        <v/>
      </c>
      <c r="BE21" t="str">
        <f t="shared" si="5"/>
        <v/>
      </c>
      <c r="BF21">
        <f t="shared" si="1"/>
        <v>0</v>
      </c>
      <c r="BG21" t="str">
        <f t="shared" si="2"/>
        <v/>
      </c>
      <c r="BH21" s="4">
        <f t="shared" ca="1" si="3"/>
        <v>0</v>
      </c>
      <c r="BI21" s="4">
        <f t="shared" ca="1" si="6"/>
        <v>-1</v>
      </c>
    </row>
    <row r="22" spans="1:61" x14ac:dyDescent="0.3">
      <c r="A22" s="1"/>
      <c r="BA22" t="str">
        <f t="shared" si="0"/>
        <v/>
      </c>
      <c r="BB22" t="str">
        <f t="shared" si="4"/>
        <v/>
      </c>
      <c r="BD22" t="str" cm="1">
        <f t="array" ref="BD22">IF(OR(A22="",B22="",C22="",C22=0),"",IF(B22="$:CASH",C22,IFERROR(IF(LEFT(BB22,2)="Y:",_xll.YCP(BB22,"level",A22),_xll.YCP(BB22,"price",A22))*C22,0)))</f>
        <v/>
      </c>
      <c r="BE22" t="str">
        <f t="shared" si="5"/>
        <v/>
      </c>
      <c r="BF22">
        <f t="shared" si="1"/>
        <v>0</v>
      </c>
      <c r="BG22" t="str">
        <f t="shared" si="2"/>
        <v/>
      </c>
      <c r="BH22" s="4">
        <f t="shared" ca="1" si="3"/>
        <v>0</v>
      </c>
      <c r="BI22" s="4">
        <f t="shared" ca="1" si="6"/>
        <v>-1</v>
      </c>
    </row>
    <row r="23" spans="1:61" x14ac:dyDescent="0.3">
      <c r="A23" s="1"/>
      <c r="BA23" t="str">
        <f t="shared" si="0"/>
        <v/>
      </c>
      <c r="BB23" t="str">
        <f t="shared" si="4"/>
        <v/>
      </c>
      <c r="BD23" t="str" cm="1">
        <f t="array" ref="BD23">IF(OR(A23="",B23="",C23="",C23=0),"",IF(B23="$:CASH",C23,IFERROR(IF(LEFT(BB23,2)="Y:",_xll.YCP(BB23,"level",A23),_xll.YCP(BB23,"price",A23))*C23,0)))</f>
        <v/>
      </c>
      <c r="BE23" t="str">
        <f t="shared" si="5"/>
        <v/>
      </c>
      <c r="BF23">
        <f t="shared" si="1"/>
        <v>0</v>
      </c>
      <c r="BG23" t="str">
        <f t="shared" si="2"/>
        <v/>
      </c>
      <c r="BH23" s="4">
        <f t="shared" ca="1" si="3"/>
        <v>0</v>
      </c>
      <c r="BI23" s="4">
        <f t="shared" ca="1" si="6"/>
        <v>-1</v>
      </c>
    </row>
    <row r="24" spans="1:61" x14ac:dyDescent="0.3">
      <c r="A24" s="1"/>
      <c r="BA24" t="str">
        <f t="shared" si="0"/>
        <v/>
      </c>
      <c r="BB24" t="str">
        <f t="shared" si="4"/>
        <v/>
      </c>
      <c r="BD24" t="str" cm="1">
        <f t="array" ref="BD24">IF(OR(A24="",B24="",C24="",C24=0),"",IF(B24="$:CASH",C24,IFERROR(IF(LEFT(BB24,2)="Y:",_xll.YCP(BB24,"level",A24),_xll.YCP(BB24,"price",A24))*C24,0)))</f>
        <v/>
      </c>
      <c r="BE24" t="str">
        <f t="shared" si="5"/>
        <v/>
      </c>
      <c r="BF24">
        <f t="shared" si="1"/>
        <v>0</v>
      </c>
      <c r="BG24" t="str">
        <f t="shared" si="2"/>
        <v/>
      </c>
      <c r="BH24" s="4">
        <f t="shared" ca="1" si="3"/>
        <v>0</v>
      </c>
      <c r="BI24" s="4">
        <f t="shared" ca="1" si="6"/>
        <v>-1</v>
      </c>
    </row>
    <row r="25" spans="1:61" x14ac:dyDescent="0.3">
      <c r="A25" s="1"/>
      <c r="BA25" t="str">
        <f t="shared" si="0"/>
        <v/>
      </c>
      <c r="BB25" t="str">
        <f t="shared" si="4"/>
        <v/>
      </c>
      <c r="BD25" t="str" cm="1">
        <f t="array" ref="BD25">IF(OR(A25="",B25="",C25="",C25=0),"",IF(B25="$:CASH",C25,IFERROR(IF(LEFT(BB25,2)="Y:",_xll.YCP(BB25,"level",A25),_xll.YCP(BB25,"price",A25))*C25,0)))</f>
        <v/>
      </c>
      <c r="BE25" t="str">
        <f t="shared" si="5"/>
        <v/>
      </c>
      <c r="BF25">
        <f t="shared" si="1"/>
        <v>0</v>
      </c>
      <c r="BG25" t="str">
        <f t="shared" si="2"/>
        <v/>
      </c>
      <c r="BH25" s="4">
        <f t="shared" ca="1" si="3"/>
        <v>0</v>
      </c>
      <c r="BI25" s="4">
        <f t="shared" ca="1" si="6"/>
        <v>-1</v>
      </c>
    </row>
    <row r="26" spans="1:61" x14ac:dyDescent="0.3">
      <c r="A26" s="1"/>
      <c r="BA26" t="str">
        <f t="shared" si="0"/>
        <v/>
      </c>
      <c r="BB26" t="str">
        <f t="shared" si="4"/>
        <v/>
      </c>
      <c r="BD26" t="str" cm="1">
        <f t="array" ref="BD26">IF(OR(A26="",B26="",C26="",C26=0),"",IF(B26="$:CASH",C26,IFERROR(IF(LEFT(BB26,2)="Y:",_xll.YCP(BB26,"level",A26),_xll.YCP(BB26,"price",A26))*C26,0)))</f>
        <v/>
      </c>
      <c r="BE26" t="str">
        <f t="shared" si="5"/>
        <v/>
      </c>
      <c r="BF26">
        <f t="shared" si="1"/>
        <v>0</v>
      </c>
      <c r="BG26" t="str">
        <f t="shared" si="2"/>
        <v/>
      </c>
      <c r="BH26" s="4">
        <f t="shared" ca="1" si="3"/>
        <v>0</v>
      </c>
      <c r="BI26" s="4">
        <f t="shared" ca="1" si="6"/>
        <v>-1</v>
      </c>
    </row>
    <row r="27" spans="1:61" x14ac:dyDescent="0.3">
      <c r="A27" s="1"/>
      <c r="BA27" t="str">
        <f t="shared" si="0"/>
        <v/>
      </c>
      <c r="BB27" t="str">
        <f t="shared" si="4"/>
        <v/>
      </c>
      <c r="BD27" t="str" cm="1">
        <f t="array" ref="BD27">IF(OR(A27="",B27="",C27="",C27=0),"",IF(B27="$:CASH",C27,IFERROR(IF(LEFT(BB27,2)="Y:",_xll.YCP(BB27,"level",A27),_xll.YCP(BB27,"price",A27))*C27,0)))</f>
        <v/>
      </c>
      <c r="BE27" t="str">
        <f t="shared" si="5"/>
        <v/>
      </c>
      <c r="BF27">
        <f t="shared" si="1"/>
        <v>0</v>
      </c>
      <c r="BG27" t="str">
        <f t="shared" si="2"/>
        <v/>
      </c>
      <c r="BH27" s="4">
        <f t="shared" ca="1" si="3"/>
        <v>0</v>
      </c>
      <c r="BI27" s="4">
        <f t="shared" ca="1" si="6"/>
        <v>-1</v>
      </c>
    </row>
    <row r="28" spans="1:61" x14ac:dyDescent="0.3">
      <c r="A28" s="1"/>
      <c r="BA28" t="str">
        <f t="shared" si="0"/>
        <v/>
      </c>
      <c r="BB28" t="str">
        <f t="shared" si="4"/>
        <v/>
      </c>
      <c r="BD28" t="str" cm="1">
        <f t="array" ref="BD28">IF(OR(A28="",B28="",C28="",C28=0),"",IF(B28="$:CASH",C28,IFERROR(IF(LEFT(BB28,2)="Y:",_xll.YCP(BB28,"level",A28),_xll.YCP(BB28,"price",A28))*C28,0)))</f>
        <v/>
      </c>
      <c r="BE28" t="str">
        <f t="shared" si="5"/>
        <v/>
      </c>
      <c r="BF28">
        <f t="shared" si="1"/>
        <v>0</v>
      </c>
      <c r="BG28" t="str">
        <f t="shared" si="2"/>
        <v/>
      </c>
      <c r="BH28" s="4">
        <f t="shared" ca="1" si="3"/>
        <v>0</v>
      </c>
      <c r="BI28" s="4">
        <f t="shared" ca="1" si="6"/>
        <v>-1</v>
      </c>
    </row>
    <row r="29" spans="1:61" x14ac:dyDescent="0.3">
      <c r="A29" s="1"/>
      <c r="BA29" t="str">
        <f t="shared" si="0"/>
        <v/>
      </c>
      <c r="BB29" t="str">
        <f t="shared" si="4"/>
        <v/>
      </c>
      <c r="BD29" t="str" cm="1">
        <f t="array" ref="BD29">IF(OR(A29="",B29="",C29="",C29=0),"",IF(B29="$:CASH",C29,IFERROR(IF(LEFT(BB29,2)="Y:",_xll.YCP(BB29,"level",A29),_xll.YCP(BB29,"price",A29))*C29,0)))</f>
        <v/>
      </c>
      <c r="BE29" t="str">
        <f t="shared" si="5"/>
        <v/>
      </c>
      <c r="BF29">
        <f t="shared" si="1"/>
        <v>0</v>
      </c>
      <c r="BG29" t="str">
        <f t="shared" si="2"/>
        <v/>
      </c>
      <c r="BH29" s="4">
        <f t="shared" ca="1" si="3"/>
        <v>0</v>
      </c>
      <c r="BI29" s="4">
        <f t="shared" ca="1" si="6"/>
        <v>-1</v>
      </c>
    </row>
    <row r="30" spans="1:61" x14ac:dyDescent="0.3">
      <c r="A30" s="1"/>
      <c r="BA30" t="str">
        <f t="shared" si="0"/>
        <v/>
      </c>
      <c r="BB30" t="str">
        <f t="shared" si="4"/>
        <v/>
      </c>
      <c r="BD30" t="str" cm="1">
        <f t="array" ref="BD30">IF(OR(A30="",B30="",C30="",C30=0),"",IF(B30="$:CASH",C30,IFERROR(IF(LEFT(BB30,2)="Y:",_xll.YCP(BB30,"level",A30),_xll.YCP(BB30,"price",A30))*C30,0)))</f>
        <v/>
      </c>
      <c r="BE30" t="str">
        <f t="shared" si="5"/>
        <v/>
      </c>
      <c r="BF30">
        <f t="shared" si="1"/>
        <v>0</v>
      </c>
      <c r="BG30" t="str">
        <f t="shared" si="2"/>
        <v/>
      </c>
      <c r="BH30" s="4">
        <f t="shared" ca="1" si="3"/>
        <v>0</v>
      </c>
      <c r="BI30" s="4">
        <f t="shared" ca="1" si="6"/>
        <v>-1</v>
      </c>
    </row>
    <row r="31" spans="1:61" x14ac:dyDescent="0.3">
      <c r="A31" s="1"/>
      <c r="BA31" t="str">
        <f t="shared" si="0"/>
        <v/>
      </c>
      <c r="BB31" t="str">
        <f t="shared" si="4"/>
        <v/>
      </c>
      <c r="BD31" t="str" cm="1">
        <f t="array" ref="BD31">IF(OR(A31="",B31="",C31="",C31=0),"",IF(B31="$:CASH",C31,IFERROR(IF(LEFT(BB31,2)="Y:",_xll.YCP(BB31,"level",A31),_xll.YCP(BB31,"price",A31))*C31,0)))</f>
        <v/>
      </c>
      <c r="BE31" t="str">
        <f t="shared" si="5"/>
        <v/>
      </c>
      <c r="BF31">
        <f t="shared" si="1"/>
        <v>0</v>
      </c>
      <c r="BG31" t="str">
        <f t="shared" si="2"/>
        <v/>
      </c>
      <c r="BH31" s="4">
        <f t="shared" ca="1" si="3"/>
        <v>0</v>
      </c>
      <c r="BI31" s="4">
        <f t="shared" ca="1" si="6"/>
        <v>-1</v>
      </c>
    </row>
    <row r="32" spans="1:61" x14ac:dyDescent="0.3">
      <c r="A32" s="1"/>
      <c r="BA32" t="str">
        <f t="shared" si="0"/>
        <v/>
      </c>
      <c r="BB32" t="str">
        <f t="shared" si="4"/>
        <v/>
      </c>
      <c r="BD32" t="str" cm="1">
        <f t="array" ref="BD32">IF(OR(A32="",B32="",C32="",C32=0),"",IF(B32="$:CASH",C32,IFERROR(IF(LEFT(BB32,2)="Y:",_xll.YCP(BB32,"level",A32),_xll.YCP(BB32,"price",A32))*C32,0)))</f>
        <v/>
      </c>
      <c r="BE32" t="str">
        <f t="shared" si="5"/>
        <v/>
      </c>
      <c r="BF32">
        <f t="shared" si="1"/>
        <v>0</v>
      </c>
      <c r="BG32" t="str">
        <f t="shared" si="2"/>
        <v/>
      </c>
      <c r="BH32" s="4">
        <f t="shared" ca="1" si="3"/>
        <v>0</v>
      </c>
      <c r="BI32" s="4">
        <f t="shared" ca="1" si="6"/>
        <v>-1</v>
      </c>
    </row>
    <row r="33" spans="1:61" x14ac:dyDescent="0.3">
      <c r="A33" s="1"/>
      <c r="BA33" t="str">
        <f t="shared" si="0"/>
        <v/>
      </c>
      <c r="BB33" t="str">
        <f t="shared" si="4"/>
        <v/>
      </c>
      <c r="BD33" t="str" cm="1">
        <f t="array" ref="BD33">IF(OR(A33="",B33="",C33="",C33=0),"",IF(B33="$:CASH",C33,IFERROR(IF(LEFT(BB33,2)="Y:",_xll.YCP(BB33,"level",A33),_xll.YCP(BB33,"price",A33))*C33,0)))</f>
        <v/>
      </c>
      <c r="BE33" t="str">
        <f t="shared" si="5"/>
        <v/>
      </c>
      <c r="BF33">
        <f t="shared" si="1"/>
        <v>0</v>
      </c>
      <c r="BG33" t="str">
        <f t="shared" si="2"/>
        <v/>
      </c>
      <c r="BH33" s="4">
        <f t="shared" ca="1" si="3"/>
        <v>0</v>
      </c>
      <c r="BI33" s="4">
        <f t="shared" ca="1" si="6"/>
        <v>-1</v>
      </c>
    </row>
    <row r="34" spans="1:61" x14ac:dyDescent="0.3">
      <c r="A34" s="1"/>
      <c r="BA34" t="str">
        <f t="shared" si="0"/>
        <v/>
      </c>
      <c r="BB34" t="str">
        <f t="shared" si="4"/>
        <v/>
      </c>
      <c r="BD34" t="str" cm="1">
        <f t="array" ref="BD34">IF(OR(A34="",B34="",C34="",C34=0),"",IF(B34="$:CASH",C34,IFERROR(IF(LEFT(BB34,2)="Y:",_xll.YCP(BB34,"level",A34),_xll.YCP(BB34,"price",A34))*C34,0)))</f>
        <v/>
      </c>
      <c r="BE34" t="str">
        <f t="shared" si="5"/>
        <v/>
      </c>
      <c r="BF34">
        <f t="shared" si="1"/>
        <v>0</v>
      </c>
      <c r="BG34" t="str">
        <f t="shared" si="2"/>
        <v/>
      </c>
      <c r="BH34" s="4">
        <f t="shared" ca="1" si="3"/>
        <v>0</v>
      </c>
      <c r="BI34" s="4">
        <f t="shared" ca="1" si="6"/>
        <v>-1</v>
      </c>
    </row>
    <row r="35" spans="1:61" x14ac:dyDescent="0.3">
      <c r="A35" s="1"/>
      <c r="BA35" t="str">
        <f t="shared" si="0"/>
        <v/>
      </c>
      <c r="BB35" t="str">
        <f t="shared" si="4"/>
        <v/>
      </c>
      <c r="BD35" t="str" cm="1">
        <f t="array" ref="BD35">IF(OR(A35="",B35="",C35="",C35=0),"",IF(B35="$:CASH",C35,IFERROR(IF(LEFT(BB35,2)="Y:",_xll.YCP(BB35,"level",A35),_xll.YCP(BB35,"price",A35))*C35,0)))</f>
        <v/>
      </c>
      <c r="BE35" t="str">
        <f t="shared" si="5"/>
        <v/>
      </c>
      <c r="BF35">
        <f t="shared" si="1"/>
        <v>0</v>
      </c>
      <c r="BG35" t="str">
        <f t="shared" si="2"/>
        <v/>
      </c>
      <c r="BH35" s="4">
        <f t="shared" ca="1" si="3"/>
        <v>0</v>
      </c>
      <c r="BI35" s="4">
        <f t="shared" ca="1" si="6"/>
        <v>-1</v>
      </c>
    </row>
    <row r="36" spans="1:61" x14ac:dyDescent="0.3">
      <c r="A36" s="1"/>
      <c r="BA36" t="str">
        <f t="shared" si="0"/>
        <v/>
      </c>
      <c r="BB36" t="str">
        <f t="shared" si="4"/>
        <v/>
      </c>
      <c r="BD36" t="str" cm="1">
        <f t="array" ref="BD36">IF(OR(A36="",B36="",C36="",C36=0),"",IF(B36="$:CASH",C36,IFERROR(IF(LEFT(BB36,2)="Y:",_xll.YCP(BB36,"level",A36),_xll.YCP(BB36,"price",A36))*C36,0)))</f>
        <v/>
      </c>
      <c r="BE36" t="str">
        <f t="shared" si="5"/>
        <v/>
      </c>
      <c r="BF36">
        <f t="shared" si="1"/>
        <v>0</v>
      </c>
      <c r="BG36" t="str">
        <f t="shared" si="2"/>
        <v/>
      </c>
      <c r="BH36" s="4">
        <f t="shared" ca="1" si="3"/>
        <v>0</v>
      </c>
      <c r="BI36" s="4">
        <f t="shared" ca="1" si="6"/>
        <v>-1</v>
      </c>
    </row>
    <row r="37" spans="1:61" x14ac:dyDescent="0.3">
      <c r="A37" s="1"/>
      <c r="BA37" t="str">
        <f t="shared" si="0"/>
        <v/>
      </c>
      <c r="BB37" t="str">
        <f t="shared" si="4"/>
        <v/>
      </c>
      <c r="BD37" t="str" cm="1">
        <f t="array" ref="BD37">IF(OR(A37="",B37="",C37="",C37=0),"",IF(B37="$:CASH",C37,IFERROR(IF(LEFT(BB37,2)="Y:",_xll.YCP(BB37,"level",A37),_xll.YCP(BB37,"price",A37))*C37,0)))</f>
        <v/>
      </c>
      <c r="BE37" t="str">
        <f t="shared" si="5"/>
        <v/>
      </c>
      <c r="BF37">
        <f t="shared" si="1"/>
        <v>0</v>
      </c>
      <c r="BG37" t="str">
        <f t="shared" si="2"/>
        <v/>
      </c>
      <c r="BH37" s="4">
        <f t="shared" ca="1" si="3"/>
        <v>0</v>
      </c>
      <c r="BI37" s="4">
        <f t="shared" ca="1" si="6"/>
        <v>-1</v>
      </c>
    </row>
    <row r="38" spans="1:61" x14ac:dyDescent="0.3">
      <c r="A38" s="1"/>
      <c r="BA38" t="str">
        <f t="shared" si="0"/>
        <v/>
      </c>
      <c r="BB38" t="str">
        <f t="shared" si="4"/>
        <v/>
      </c>
      <c r="BD38" t="str" cm="1">
        <f t="array" ref="BD38">IF(OR(A38="",B38="",C38="",C38=0),"",IF(B38="$:CASH",C38,IFERROR(IF(LEFT(BB38,2)="Y:",_xll.YCP(BB38,"level",A38),_xll.YCP(BB38,"price",A38))*C38,0)))</f>
        <v/>
      </c>
      <c r="BE38" t="str">
        <f t="shared" si="5"/>
        <v/>
      </c>
      <c r="BF38">
        <f t="shared" si="1"/>
        <v>0</v>
      </c>
      <c r="BG38" t="str">
        <f t="shared" si="2"/>
        <v/>
      </c>
      <c r="BH38" s="4">
        <f t="shared" ca="1" si="3"/>
        <v>0</v>
      </c>
      <c r="BI38" s="4">
        <f t="shared" ca="1" si="6"/>
        <v>-1</v>
      </c>
    </row>
    <row r="39" spans="1:61" x14ac:dyDescent="0.3">
      <c r="A39" s="1"/>
      <c r="BA39" t="str">
        <f t="shared" si="0"/>
        <v/>
      </c>
      <c r="BB39" t="str">
        <f t="shared" si="4"/>
        <v/>
      </c>
      <c r="BD39" t="str" cm="1">
        <f t="array" ref="BD39">IF(OR(A39="",B39="",C39="",C39=0),"",IF(B39="$:CASH",C39,IFERROR(IF(LEFT(BB39,2)="Y:",_xll.YCP(BB39,"level",A39),_xll.YCP(BB39,"price",A39))*C39,0)))</f>
        <v/>
      </c>
      <c r="BE39" t="str">
        <f t="shared" si="5"/>
        <v/>
      </c>
      <c r="BF39">
        <f t="shared" si="1"/>
        <v>0</v>
      </c>
      <c r="BG39" t="str">
        <f t="shared" si="2"/>
        <v/>
      </c>
      <c r="BH39" s="4">
        <f t="shared" ca="1" si="3"/>
        <v>0</v>
      </c>
      <c r="BI39" s="4">
        <f t="shared" ca="1" si="6"/>
        <v>-1</v>
      </c>
    </row>
    <row r="40" spans="1:61" x14ac:dyDescent="0.3">
      <c r="A40" s="1"/>
      <c r="BA40" t="str">
        <f t="shared" si="0"/>
        <v/>
      </c>
      <c r="BB40" t="str">
        <f t="shared" si="4"/>
        <v/>
      </c>
      <c r="BD40" t="str" cm="1">
        <f t="array" ref="BD40">IF(OR(A40="",B40="",C40="",C40=0),"",IF(B40="$:CASH",C40,IFERROR(IF(LEFT(BB40,2)="Y:",_xll.YCP(BB40,"level",A40),_xll.YCP(BB40,"price",A40))*C40,0)))</f>
        <v/>
      </c>
      <c r="BE40" t="str">
        <f t="shared" si="5"/>
        <v/>
      </c>
      <c r="BF40">
        <f t="shared" si="1"/>
        <v>0</v>
      </c>
      <c r="BG40" t="str">
        <f t="shared" si="2"/>
        <v/>
      </c>
      <c r="BH40" s="4">
        <f t="shared" ca="1" si="3"/>
        <v>0</v>
      </c>
      <c r="BI40" s="4">
        <f t="shared" ca="1" si="6"/>
        <v>-1</v>
      </c>
    </row>
    <row r="41" spans="1:61" x14ac:dyDescent="0.3">
      <c r="A41" s="1"/>
      <c r="BA41" t="str">
        <f t="shared" si="0"/>
        <v/>
      </c>
      <c r="BB41" t="str">
        <f t="shared" si="4"/>
        <v/>
      </c>
      <c r="BD41" t="str" cm="1">
        <f t="array" ref="BD41">IF(OR(A41="",B41="",C41="",C41=0),"",IF(B41="$:CASH",C41,IFERROR(IF(LEFT(BB41,2)="Y:",_xll.YCP(BB41,"level",A41),_xll.YCP(BB41,"price",A41))*C41,0)))</f>
        <v/>
      </c>
      <c r="BE41" t="str">
        <f t="shared" si="5"/>
        <v/>
      </c>
      <c r="BF41">
        <f t="shared" si="1"/>
        <v>0</v>
      </c>
      <c r="BG41" t="str">
        <f t="shared" si="2"/>
        <v/>
      </c>
      <c r="BH41" s="4">
        <f t="shared" ca="1" si="3"/>
        <v>0</v>
      </c>
      <c r="BI41" s="4">
        <f t="shared" ca="1" si="6"/>
        <v>-1</v>
      </c>
    </row>
    <row r="42" spans="1:61" x14ac:dyDescent="0.3">
      <c r="A42" s="1"/>
      <c r="BA42" t="str">
        <f t="shared" si="0"/>
        <v/>
      </c>
      <c r="BB42" t="str">
        <f t="shared" si="4"/>
        <v/>
      </c>
      <c r="BD42" t="str" cm="1">
        <f t="array" ref="BD42">IF(OR(A42="",B42="",C42="",C42=0),"",IF(B42="$:CASH",C42,IFERROR(IF(LEFT(BB42,2)="Y:",_xll.YCP(BB42,"level",A42),_xll.YCP(BB42,"price",A42))*C42,0)))</f>
        <v/>
      </c>
      <c r="BE42" t="str">
        <f t="shared" si="5"/>
        <v/>
      </c>
      <c r="BF42">
        <f t="shared" si="1"/>
        <v>0</v>
      </c>
      <c r="BG42" t="str">
        <f t="shared" si="2"/>
        <v/>
      </c>
      <c r="BH42" s="4">
        <f t="shared" ca="1" si="3"/>
        <v>0</v>
      </c>
      <c r="BI42" s="4">
        <f t="shared" ca="1" si="6"/>
        <v>-1</v>
      </c>
    </row>
    <row r="43" spans="1:61" x14ac:dyDescent="0.3">
      <c r="A43" s="1"/>
      <c r="BA43" t="str">
        <f t="shared" si="0"/>
        <v/>
      </c>
      <c r="BB43" t="str">
        <f t="shared" si="4"/>
        <v/>
      </c>
      <c r="BD43" t="str" cm="1">
        <f t="array" ref="BD43">IF(OR(A43="",B43="",C43="",C43=0),"",IF(B43="$:CASH",C43,IFERROR(IF(LEFT(BB43,2)="Y:",_xll.YCP(BB43,"level",A43),_xll.YCP(BB43,"price",A43))*C43,0)))</f>
        <v/>
      </c>
      <c r="BE43" t="str">
        <f t="shared" si="5"/>
        <v/>
      </c>
      <c r="BF43">
        <f t="shared" si="1"/>
        <v>0</v>
      </c>
      <c r="BG43" t="str">
        <f t="shared" si="2"/>
        <v/>
      </c>
      <c r="BH43" s="4">
        <f t="shared" ca="1" si="3"/>
        <v>0</v>
      </c>
      <c r="BI43" s="4">
        <f t="shared" ca="1" si="6"/>
        <v>-1</v>
      </c>
    </row>
    <row r="44" spans="1:61" x14ac:dyDescent="0.3">
      <c r="A44" s="1"/>
      <c r="BA44" t="str">
        <f t="shared" si="0"/>
        <v/>
      </c>
      <c r="BB44" t="str">
        <f t="shared" si="4"/>
        <v/>
      </c>
      <c r="BD44" t="str" cm="1">
        <f t="array" ref="BD44">IF(OR(A44="",B44="",C44="",C44=0),"",IF(B44="$:CASH",C44,IFERROR(IF(LEFT(BB44,2)="Y:",_xll.YCP(BB44,"level",A44),_xll.YCP(BB44,"price",A44))*C44,0)))</f>
        <v/>
      </c>
      <c r="BE44" t="str">
        <f t="shared" si="5"/>
        <v/>
      </c>
      <c r="BF44">
        <f t="shared" si="1"/>
        <v>0</v>
      </c>
      <c r="BG44" t="str">
        <f t="shared" si="2"/>
        <v/>
      </c>
      <c r="BH44" s="4">
        <f t="shared" ca="1" si="3"/>
        <v>0</v>
      </c>
      <c r="BI44" s="4">
        <f t="shared" ca="1" si="6"/>
        <v>-1</v>
      </c>
    </row>
    <row r="45" spans="1:61" x14ac:dyDescent="0.3">
      <c r="A45" s="1"/>
      <c r="BA45" t="str">
        <f t="shared" si="0"/>
        <v/>
      </c>
      <c r="BB45" t="str">
        <f t="shared" si="4"/>
        <v/>
      </c>
      <c r="BD45" t="str" cm="1">
        <f t="array" ref="BD45">IF(OR(A45="",B45="",C45="",C45=0),"",IF(B45="$:CASH",C45,IFERROR(IF(LEFT(BB45,2)="Y:",_xll.YCP(BB45,"level",A45),_xll.YCP(BB45,"price",A45))*C45,0)))</f>
        <v/>
      </c>
      <c r="BE45" t="str">
        <f t="shared" si="5"/>
        <v/>
      </c>
      <c r="BF45">
        <f t="shared" si="1"/>
        <v>0</v>
      </c>
      <c r="BG45" t="str">
        <f t="shared" si="2"/>
        <v/>
      </c>
      <c r="BH45" s="4">
        <f t="shared" ca="1" si="3"/>
        <v>0</v>
      </c>
      <c r="BI45" s="4">
        <f t="shared" ca="1" si="6"/>
        <v>-1</v>
      </c>
    </row>
    <row r="46" spans="1:61" x14ac:dyDescent="0.3">
      <c r="A46" s="1"/>
      <c r="BA46" t="str">
        <f t="shared" si="0"/>
        <v/>
      </c>
      <c r="BB46" t="str">
        <f t="shared" si="4"/>
        <v/>
      </c>
      <c r="BD46" t="str" cm="1">
        <f t="array" ref="BD46">IF(OR(A46="",B46="",C46="",C46=0),"",IF(B46="$:CASH",C46,IFERROR(IF(LEFT(BB46,2)="Y:",_xll.YCP(BB46,"level",A46),_xll.YCP(BB46,"price",A46))*C46,0)))</f>
        <v/>
      </c>
      <c r="BE46" t="str">
        <f t="shared" si="5"/>
        <v/>
      </c>
      <c r="BF46">
        <f t="shared" si="1"/>
        <v>0</v>
      </c>
      <c r="BG46" t="str">
        <f t="shared" si="2"/>
        <v/>
      </c>
      <c r="BH46" s="4">
        <f t="shared" ca="1" si="3"/>
        <v>0</v>
      </c>
      <c r="BI46" s="4">
        <f t="shared" ca="1" si="6"/>
        <v>-1</v>
      </c>
    </row>
    <row r="47" spans="1:61" x14ac:dyDescent="0.3">
      <c r="A47" s="1"/>
      <c r="BA47" t="str">
        <f t="shared" si="0"/>
        <v/>
      </c>
      <c r="BB47" t="str">
        <f t="shared" si="4"/>
        <v/>
      </c>
      <c r="BD47" t="str" cm="1">
        <f t="array" ref="BD47">IF(OR(A47="",B47="",C47="",C47=0),"",IF(B47="$:CASH",C47,IFERROR(IF(LEFT(BB47,2)="Y:",_xll.YCP(BB47,"level",A47),_xll.YCP(BB47,"price",A47))*C47,0)))</f>
        <v/>
      </c>
      <c r="BE47" t="str">
        <f t="shared" si="5"/>
        <v/>
      </c>
      <c r="BF47">
        <f t="shared" si="1"/>
        <v>0</v>
      </c>
      <c r="BG47" t="str">
        <f t="shared" si="2"/>
        <v/>
      </c>
      <c r="BH47" s="4">
        <f t="shared" ca="1" si="3"/>
        <v>0</v>
      </c>
      <c r="BI47" s="4">
        <f t="shared" ca="1" si="6"/>
        <v>-1</v>
      </c>
    </row>
    <row r="48" spans="1:61" x14ac:dyDescent="0.3">
      <c r="A48" s="1"/>
      <c r="BA48" t="str">
        <f t="shared" si="0"/>
        <v/>
      </c>
      <c r="BB48" t="str">
        <f t="shared" si="4"/>
        <v/>
      </c>
      <c r="BD48" t="str" cm="1">
        <f t="array" ref="BD48">IF(OR(A48="",B48="",C48="",C48=0),"",IF(B48="$:CASH",C48,IFERROR(IF(LEFT(BB48,2)="Y:",_xll.YCP(BB48,"level",A48),_xll.YCP(BB48,"price",A48))*C48,0)))</f>
        <v/>
      </c>
      <c r="BE48" t="str">
        <f t="shared" si="5"/>
        <v/>
      </c>
      <c r="BF48">
        <f t="shared" si="1"/>
        <v>0</v>
      </c>
      <c r="BG48" t="str">
        <f t="shared" si="2"/>
        <v/>
      </c>
      <c r="BH48" s="4">
        <f t="shared" ca="1" si="3"/>
        <v>0</v>
      </c>
      <c r="BI48" s="4">
        <f t="shared" ca="1" si="6"/>
        <v>-1</v>
      </c>
    </row>
    <row r="49" spans="1:61" x14ac:dyDescent="0.3">
      <c r="A49" s="1"/>
      <c r="BA49" t="str">
        <f t="shared" si="0"/>
        <v/>
      </c>
      <c r="BB49" t="str">
        <f t="shared" si="4"/>
        <v/>
      </c>
      <c r="BD49" t="str" cm="1">
        <f t="array" ref="BD49">IF(OR(A49="",B49="",C49="",C49=0),"",IF(B49="$:CASH",C49,IFERROR(IF(LEFT(BB49,2)="Y:",_xll.YCP(BB49,"level",A49),_xll.YCP(BB49,"price",A49))*C49,0)))</f>
        <v/>
      </c>
      <c r="BE49" t="str">
        <f t="shared" si="5"/>
        <v/>
      </c>
      <c r="BF49">
        <f t="shared" si="1"/>
        <v>0</v>
      </c>
      <c r="BG49" t="str">
        <f t="shared" si="2"/>
        <v/>
      </c>
      <c r="BH49" s="4">
        <f t="shared" ca="1" si="3"/>
        <v>0</v>
      </c>
      <c r="BI49" s="4">
        <f t="shared" ca="1" si="6"/>
        <v>-1</v>
      </c>
    </row>
    <row r="50" spans="1:61" x14ac:dyDescent="0.3">
      <c r="A50" s="1"/>
      <c r="BA50" t="str">
        <f t="shared" si="0"/>
        <v/>
      </c>
      <c r="BB50" t="str">
        <f t="shared" si="4"/>
        <v/>
      </c>
      <c r="BD50" t="str" cm="1">
        <f t="array" ref="BD50">IF(OR(A50="",B50="",C50="",C50=0),"",IF(B50="$:CASH",C50,IFERROR(IF(LEFT(BB50,2)="Y:",_xll.YCP(BB50,"level",A50),_xll.YCP(BB50,"price",A50))*C50,0)))</f>
        <v/>
      </c>
      <c r="BE50" t="str">
        <f t="shared" si="5"/>
        <v/>
      </c>
      <c r="BF50">
        <f t="shared" si="1"/>
        <v>0</v>
      </c>
      <c r="BG50" t="str">
        <f t="shared" si="2"/>
        <v/>
      </c>
      <c r="BH50" s="4">
        <f t="shared" ca="1" si="3"/>
        <v>0</v>
      </c>
      <c r="BI50" s="4">
        <f t="shared" ca="1" si="6"/>
        <v>-1</v>
      </c>
    </row>
    <row r="51" spans="1:61" x14ac:dyDescent="0.3">
      <c r="A51" s="1"/>
      <c r="BA51" t="str">
        <f t="shared" si="0"/>
        <v/>
      </c>
      <c r="BB51" t="str">
        <f t="shared" si="4"/>
        <v/>
      </c>
      <c r="BD51" t="str" cm="1">
        <f t="array" ref="BD51">IF(OR(A51="",B51="",C51="",C51=0),"",IF(B51="$:CASH",C51,IFERROR(IF(LEFT(BB51,2)="Y:",_xll.YCP(BB51,"level",A51),_xll.YCP(BB51,"price",A51))*C51,0)))</f>
        <v/>
      </c>
      <c r="BE51" t="str">
        <f t="shared" si="5"/>
        <v/>
      </c>
      <c r="BF51">
        <f t="shared" si="1"/>
        <v>0</v>
      </c>
      <c r="BG51" t="str">
        <f t="shared" si="2"/>
        <v/>
      </c>
      <c r="BH51" s="4">
        <f t="shared" ca="1" si="3"/>
        <v>0</v>
      </c>
      <c r="BI51" s="4">
        <f t="shared" ca="1" si="6"/>
        <v>-1</v>
      </c>
    </row>
    <row r="52" spans="1:61" x14ac:dyDescent="0.3">
      <c r="A52" s="1"/>
      <c r="BA52" t="str">
        <f t="shared" si="0"/>
        <v/>
      </c>
      <c r="BB52" t="str">
        <f t="shared" si="4"/>
        <v/>
      </c>
      <c r="BD52" t="str" cm="1">
        <f t="array" ref="BD52">IF(OR(A52="",B52="",C52="",C52=0),"",IF(B52="$:CASH",C52,IFERROR(IF(LEFT(BB52,2)="Y:",_xll.YCP(BB52,"level",A52),_xll.YCP(BB52,"price",A52))*C52,0)))</f>
        <v/>
      </c>
      <c r="BE52" t="str">
        <f t="shared" si="5"/>
        <v/>
      </c>
      <c r="BF52">
        <f t="shared" si="1"/>
        <v>0</v>
      </c>
      <c r="BG52" t="str">
        <f t="shared" si="2"/>
        <v/>
      </c>
      <c r="BH52" s="4">
        <f t="shared" ca="1" si="3"/>
        <v>0</v>
      </c>
      <c r="BI52" s="4">
        <f t="shared" ca="1" si="6"/>
        <v>-1</v>
      </c>
    </row>
    <row r="53" spans="1:61" x14ac:dyDescent="0.3">
      <c r="A53" s="1"/>
      <c r="BA53" t="str">
        <f t="shared" si="0"/>
        <v/>
      </c>
      <c r="BB53" t="str">
        <f t="shared" si="4"/>
        <v/>
      </c>
      <c r="BD53" t="str" cm="1">
        <f t="array" ref="BD53">IF(OR(A53="",B53="",C53="",C53=0),"",IF(B53="$:CASH",C53,IFERROR(IF(LEFT(BB53,2)="Y:",_xll.YCP(BB53,"level",A53),_xll.YCP(BB53,"price",A53))*C53,0)))</f>
        <v/>
      </c>
      <c r="BE53" t="str">
        <f t="shared" si="5"/>
        <v/>
      </c>
      <c r="BF53">
        <f t="shared" si="1"/>
        <v>0</v>
      </c>
      <c r="BG53" t="str">
        <f t="shared" si="2"/>
        <v/>
      </c>
      <c r="BH53" s="4">
        <f t="shared" ca="1" si="3"/>
        <v>0</v>
      </c>
      <c r="BI53" s="4">
        <f t="shared" ca="1" si="6"/>
        <v>-1</v>
      </c>
    </row>
    <row r="54" spans="1:61" x14ac:dyDescent="0.3">
      <c r="A54" s="1"/>
      <c r="BA54" t="str">
        <f t="shared" si="0"/>
        <v/>
      </c>
      <c r="BB54" t="str">
        <f t="shared" si="4"/>
        <v/>
      </c>
      <c r="BD54" t="str" cm="1">
        <f t="array" ref="BD54">IF(OR(A54="",B54="",C54="",C54=0),"",IF(B54="$:CASH",C54,IFERROR(IF(LEFT(BB54,2)="Y:",_xll.YCP(BB54,"level",A54),_xll.YCP(BB54,"price",A54))*C54,0)))</f>
        <v/>
      </c>
      <c r="BE54" t="str">
        <f t="shared" si="5"/>
        <v/>
      </c>
      <c r="BF54">
        <f t="shared" si="1"/>
        <v>0</v>
      </c>
      <c r="BG54" t="str">
        <f t="shared" si="2"/>
        <v/>
      </c>
      <c r="BH54" s="4">
        <f t="shared" ca="1" si="3"/>
        <v>0</v>
      </c>
      <c r="BI54" s="4">
        <f t="shared" ca="1" si="6"/>
        <v>-1</v>
      </c>
    </row>
    <row r="55" spans="1:61" x14ac:dyDescent="0.3">
      <c r="A55" s="1"/>
      <c r="BA55" t="str">
        <f t="shared" si="0"/>
        <v/>
      </c>
      <c r="BB55" t="str">
        <f t="shared" si="4"/>
        <v/>
      </c>
      <c r="BD55" t="str" cm="1">
        <f t="array" ref="BD55">IF(OR(A55="",B55="",C55="",C55=0),"",IF(B55="$:CASH",C55,IFERROR(IF(LEFT(BB55,2)="Y:",_xll.YCP(BB55,"level",A55),_xll.YCP(BB55,"price",A55))*C55,0)))</f>
        <v/>
      </c>
      <c r="BE55" t="str">
        <f t="shared" si="5"/>
        <v/>
      </c>
      <c r="BF55">
        <f t="shared" si="1"/>
        <v>0</v>
      </c>
      <c r="BG55" t="str">
        <f t="shared" si="2"/>
        <v/>
      </c>
      <c r="BH55" s="4">
        <f t="shared" ca="1" si="3"/>
        <v>0</v>
      </c>
      <c r="BI55" s="4">
        <f t="shared" ca="1" si="6"/>
        <v>-1</v>
      </c>
    </row>
    <row r="56" spans="1:61" x14ac:dyDescent="0.3">
      <c r="A56" s="1"/>
      <c r="BA56" t="str">
        <f t="shared" si="0"/>
        <v/>
      </c>
      <c r="BB56" t="str">
        <f t="shared" si="4"/>
        <v/>
      </c>
      <c r="BD56" t="str" cm="1">
        <f t="array" ref="BD56">IF(OR(A56="",B56="",C56="",C56=0),"",IF(B56="$:CASH",C56,IFERROR(IF(LEFT(BB56,2)="Y:",_xll.YCP(BB56,"level",A56),_xll.YCP(BB56,"price",A56))*C56,0)))</f>
        <v/>
      </c>
      <c r="BE56" t="str">
        <f t="shared" si="5"/>
        <v/>
      </c>
      <c r="BF56">
        <f t="shared" si="1"/>
        <v>0</v>
      </c>
      <c r="BG56" t="str">
        <f t="shared" si="2"/>
        <v/>
      </c>
      <c r="BH56" s="4">
        <f t="shared" ca="1" si="3"/>
        <v>0</v>
      </c>
      <c r="BI56" s="4">
        <f t="shared" ca="1" si="6"/>
        <v>-1</v>
      </c>
    </row>
    <row r="57" spans="1:61" x14ac:dyDescent="0.3">
      <c r="A57" s="1"/>
      <c r="BA57" t="str">
        <f t="shared" si="0"/>
        <v/>
      </c>
      <c r="BB57" t="str">
        <f t="shared" si="4"/>
        <v/>
      </c>
      <c r="BD57" t="str" cm="1">
        <f t="array" ref="BD57">IF(OR(A57="",B57="",C57="",C57=0),"",IF(B57="$:CASH",C57,IFERROR(IF(LEFT(BB57,2)="Y:",_xll.YCP(BB57,"level",A57),_xll.YCP(BB57,"price",A57))*C57,0)))</f>
        <v/>
      </c>
      <c r="BE57" t="str">
        <f t="shared" si="5"/>
        <v/>
      </c>
      <c r="BF57">
        <f t="shared" si="1"/>
        <v>0</v>
      </c>
      <c r="BG57" t="str">
        <f t="shared" si="2"/>
        <v/>
      </c>
      <c r="BH57" s="4">
        <f t="shared" ca="1" si="3"/>
        <v>0</v>
      </c>
      <c r="BI57" s="4">
        <f t="shared" ca="1" si="6"/>
        <v>-1</v>
      </c>
    </row>
    <row r="58" spans="1:61" x14ac:dyDescent="0.3">
      <c r="A58" s="1"/>
      <c r="BA58" t="str">
        <f t="shared" si="0"/>
        <v/>
      </c>
      <c r="BB58" t="str">
        <f t="shared" si="4"/>
        <v/>
      </c>
      <c r="BD58" t="str" cm="1">
        <f t="array" ref="BD58">IF(OR(A58="",B58="",C58="",C58=0),"",IF(B58="$:CASH",C58,IFERROR(IF(LEFT(BB58,2)="Y:",_xll.YCP(BB58,"level",A58),_xll.YCP(BB58,"price",A58))*C58,0)))</f>
        <v/>
      </c>
      <c r="BE58" t="str">
        <f t="shared" si="5"/>
        <v/>
      </c>
      <c r="BF58">
        <f t="shared" si="1"/>
        <v>0</v>
      </c>
      <c r="BG58" t="str">
        <f t="shared" si="2"/>
        <v/>
      </c>
      <c r="BH58" s="4">
        <f t="shared" ca="1" si="3"/>
        <v>0</v>
      </c>
      <c r="BI58" s="4">
        <f t="shared" ca="1" si="6"/>
        <v>-1</v>
      </c>
    </row>
    <row r="59" spans="1:61" x14ac:dyDescent="0.3">
      <c r="A59" s="1"/>
      <c r="BA59" t="str">
        <f t="shared" si="0"/>
        <v/>
      </c>
      <c r="BB59" t="str">
        <f t="shared" si="4"/>
        <v/>
      </c>
      <c r="BD59" t="str" cm="1">
        <f t="array" ref="BD59">IF(OR(A59="",B59="",C59="",C59=0),"",IF(B59="$:CASH",C59,IFERROR(IF(LEFT(BB59,2)="Y:",_xll.YCP(BB59,"level",A59),_xll.YCP(BB59,"price",A59))*C59,0)))</f>
        <v/>
      </c>
      <c r="BE59" t="str">
        <f t="shared" si="5"/>
        <v/>
      </c>
      <c r="BF59">
        <f t="shared" si="1"/>
        <v>0</v>
      </c>
      <c r="BG59" t="str">
        <f t="shared" si="2"/>
        <v/>
      </c>
      <c r="BH59" s="4">
        <f t="shared" ca="1" si="3"/>
        <v>0</v>
      </c>
      <c r="BI59" s="4">
        <f t="shared" ca="1" si="6"/>
        <v>-1</v>
      </c>
    </row>
    <row r="60" spans="1:61" x14ac:dyDescent="0.3">
      <c r="A60" s="1"/>
      <c r="BA60" t="str">
        <f t="shared" si="0"/>
        <v/>
      </c>
      <c r="BB60" t="str">
        <f t="shared" si="4"/>
        <v/>
      </c>
      <c r="BD60" t="str" cm="1">
        <f t="array" ref="BD60">IF(OR(A60="",B60="",C60="",C60=0),"",IF(B60="$:CASH",C60,IFERROR(IF(LEFT(BB60,2)="Y:",_xll.YCP(BB60,"level",A60),_xll.YCP(BB60,"price",A60))*C60,0)))</f>
        <v/>
      </c>
      <c r="BE60" t="str">
        <f t="shared" si="5"/>
        <v/>
      </c>
      <c r="BF60">
        <f t="shared" si="1"/>
        <v>0</v>
      </c>
      <c r="BG60" t="str">
        <f t="shared" si="2"/>
        <v/>
      </c>
      <c r="BH60" s="4">
        <f t="shared" ca="1" si="3"/>
        <v>0</v>
      </c>
      <c r="BI60" s="4">
        <f t="shared" ca="1" si="6"/>
        <v>-1</v>
      </c>
    </row>
    <row r="61" spans="1:61" x14ac:dyDescent="0.3">
      <c r="A61" s="1"/>
      <c r="BA61" t="str">
        <f t="shared" si="0"/>
        <v/>
      </c>
      <c r="BB61" t="str">
        <f t="shared" si="4"/>
        <v/>
      </c>
      <c r="BD61" t="str" cm="1">
        <f t="array" ref="BD61">IF(OR(A61="",B61="",C61="",C61=0),"",IF(B61="$:CASH",C61,IFERROR(IF(LEFT(BB61,2)="Y:",_xll.YCP(BB61,"level",A61),_xll.YCP(BB61,"price",A61))*C61,0)))</f>
        <v/>
      </c>
      <c r="BE61" t="str">
        <f t="shared" si="5"/>
        <v/>
      </c>
      <c r="BF61">
        <f t="shared" si="1"/>
        <v>0</v>
      </c>
      <c r="BG61" t="str">
        <f t="shared" si="2"/>
        <v/>
      </c>
      <c r="BH61" s="4">
        <f t="shared" ca="1" si="3"/>
        <v>0</v>
      </c>
      <c r="BI61" s="4">
        <f t="shared" ca="1" si="6"/>
        <v>-1</v>
      </c>
    </row>
    <row r="62" spans="1:61" x14ac:dyDescent="0.3">
      <c r="A62" s="1"/>
      <c r="BA62" t="str">
        <f t="shared" si="0"/>
        <v/>
      </c>
      <c r="BB62" t="str">
        <f t="shared" si="4"/>
        <v/>
      </c>
      <c r="BD62" t="str" cm="1">
        <f t="array" ref="BD62">IF(OR(A62="",B62="",C62="",C62=0),"",IF(B62="$:CASH",C62,IFERROR(IF(LEFT(BB62,2)="Y:",_xll.YCP(BB62,"level",A62),_xll.YCP(BB62,"price",A62))*C62,0)))</f>
        <v/>
      </c>
      <c r="BE62" t="str">
        <f t="shared" si="5"/>
        <v/>
      </c>
      <c r="BF62">
        <f t="shared" si="1"/>
        <v>0</v>
      </c>
      <c r="BG62" t="str">
        <f t="shared" si="2"/>
        <v/>
      </c>
      <c r="BH62" s="4">
        <f t="shared" ca="1" si="3"/>
        <v>0</v>
      </c>
      <c r="BI62" s="4">
        <f t="shared" ca="1" si="6"/>
        <v>-1</v>
      </c>
    </row>
    <row r="63" spans="1:61" x14ac:dyDescent="0.3">
      <c r="A63" s="1"/>
      <c r="BA63" t="str">
        <f t="shared" si="0"/>
        <v/>
      </c>
      <c r="BB63" t="str">
        <f t="shared" si="4"/>
        <v/>
      </c>
      <c r="BD63" t="str" cm="1">
        <f t="array" ref="BD63">IF(OR(A63="",B63="",C63="",C63=0),"",IF(B63="$:CASH",C63,IFERROR(IF(LEFT(BB63,2)="Y:",_xll.YCP(BB63,"level",A63),_xll.YCP(BB63,"price",A63))*C63,0)))</f>
        <v/>
      </c>
      <c r="BE63" t="str">
        <f t="shared" si="5"/>
        <v/>
      </c>
      <c r="BF63">
        <f t="shared" si="1"/>
        <v>0</v>
      </c>
      <c r="BG63" t="str">
        <f t="shared" si="2"/>
        <v/>
      </c>
      <c r="BH63" s="4">
        <f t="shared" ca="1" si="3"/>
        <v>0</v>
      </c>
      <c r="BI63" s="4">
        <f t="shared" ca="1" si="6"/>
        <v>-1</v>
      </c>
    </row>
    <row r="64" spans="1:61" x14ac:dyDescent="0.3">
      <c r="A64" s="1"/>
      <c r="BA64" t="str">
        <f t="shared" si="0"/>
        <v/>
      </c>
      <c r="BB64" t="str">
        <f t="shared" si="4"/>
        <v/>
      </c>
      <c r="BD64" t="str" cm="1">
        <f t="array" ref="BD64">IF(OR(A64="",B64="",C64="",C64=0),"",IF(B64="$:CASH",C64,IFERROR(IF(LEFT(BB64,2)="Y:",_xll.YCP(BB64,"level",A64),_xll.YCP(BB64,"price",A64))*C64,0)))</f>
        <v/>
      </c>
      <c r="BE64" t="str">
        <f t="shared" si="5"/>
        <v/>
      </c>
      <c r="BF64">
        <f t="shared" si="1"/>
        <v>0</v>
      </c>
      <c r="BG64" t="str">
        <f t="shared" si="2"/>
        <v/>
      </c>
      <c r="BH64" s="4">
        <f t="shared" ca="1" si="3"/>
        <v>0</v>
      </c>
      <c r="BI64" s="4">
        <f t="shared" ca="1" si="6"/>
        <v>-1</v>
      </c>
    </row>
    <row r="65" spans="1:61" x14ac:dyDescent="0.3">
      <c r="A65" s="1"/>
      <c r="BA65" t="str">
        <f t="shared" si="0"/>
        <v/>
      </c>
      <c r="BB65" t="str">
        <f t="shared" si="4"/>
        <v/>
      </c>
      <c r="BD65" t="str" cm="1">
        <f t="array" ref="BD65">IF(OR(A65="",B65="",C65="",C65=0),"",IF(B65="$:CASH",C65,IFERROR(IF(LEFT(BB65,2)="Y:",_xll.YCP(BB65,"level",A65),_xll.YCP(BB65,"price",A65))*C65,0)))</f>
        <v/>
      </c>
      <c r="BE65" t="str">
        <f t="shared" si="5"/>
        <v/>
      </c>
      <c r="BF65">
        <f t="shared" si="1"/>
        <v>0</v>
      </c>
      <c r="BG65" t="str">
        <f t="shared" si="2"/>
        <v/>
      </c>
      <c r="BH65" s="4">
        <f t="shared" ca="1" si="3"/>
        <v>0</v>
      </c>
      <c r="BI65" s="4">
        <f t="shared" ca="1" si="6"/>
        <v>-1</v>
      </c>
    </row>
    <row r="66" spans="1:61" x14ac:dyDescent="0.3">
      <c r="A66" s="1"/>
      <c r="BA66" t="str">
        <f t="shared" ref="BA66:BA129" si="7">IF(OR(A66="",B66="",C66="",C66=0),"",ROUND(BG66-IF(BF66=C66,BI66,0),4))</f>
        <v/>
      </c>
      <c r="BB66" t="str">
        <f t="shared" si="4"/>
        <v/>
      </c>
      <c r="BD66" t="str" cm="1">
        <f t="array" ref="BD66">IF(OR(A66="",B66="",C66="",C66=0),"",IF(B66="$:CASH",C66,IFERROR(IF(LEFT(BB66,2)="Y:",_xll.YCP(BB66,"level",A66),_xll.YCP(BB66,"price",A66))*C66,0)))</f>
        <v/>
      </c>
      <c r="BE66" t="str">
        <f t="shared" si="5"/>
        <v/>
      </c>
      <c r="BF66">
        <f t="shared" ref="BF66:BF129" si="8">_xlfn.MAXIFS($C$2:$C$1501,$A$2:$A$1501,"="&amp;A66)</f>
        <v>0</v>
      </c>
      <c r="BG66" t="str">
        <f t="shared" ref="BG66:BG129" si="9">IF(OR(A66="",B66="",C66="",C66=0),"",ROUND(BE66,4))</f>
        <v/>
      </c>
      <c r="BH66" s="4">
        <f t="shared" ref="BH66:BH129" ca="1" si="10">SUMIF($A$2:$A$1501,"="&amp;A66,$BG$2:$BG$1500)</f>
        <v>0</v>
      </c>
      <c r="BI66" s="4">
        <f t="shared" ca="1" si="6"/>
        <v>-1</v>
      </c>
    </row>
    <row r="67" spans="1:61" x14ac:dyDescent="0.3">
      <c r="A67" s="1"/>
      <c r="BA67" t="str">
        <f t="shared" si="7"/>
        <v/>
      </c>
      <c r="BB67" t="str">
        <f t="shared" ref="BB67:BB130" si="11">IF(OR(A67="",B67="",C67="",C67=0),"",IF(AND(LEN(B67)=5,RIGHT(B67,1)="X"),"M:"&amp;B67,B67))</f>
        <v/>
      </c>
      <c r="BD67" t="str" cm="1">
        <f t="array" ref="BD67">IF(OR(A67="",B67="",C67="",C67=0),"",IF(B67="$:CASH",C67,IFERROR(IF(LEFT(BB67,2)="Y:",_xll.YCP(BB67,"level",A67),_xll.YCP(BB67,"price",A67))*C67,0)))</f>
        <v/>
      </c>
      <c r="BE67" t="str">
        <f t="shared" ref="BE67:BE130" si="12">IF(OR(A67="",B67="",C67="",C67=0),"",IF($C$1="Shares",BD67/SUMIF($A$2:$A$1501,"="&amp;A67,$BD$2:$BD$1501),IF($C$1="Dollars",C67/SUMIF($A$2:$A$1501,"="&amp;A67,$C$2:$C$1501),C67)))</f>
        <v/>
      </c>
      <c r="BF67">
        <f t="shared" si="8"/>
        <v>0</v>
      </c>
      <c r="BG67" t="str">
        <f t="shared" si="9"/>
        <v/>
      </c>
      <c r="BH67" s="4">
        <f t="shared" ca="1" si="10"/>
        <v>0</v>
      </c>
      <c r="BI67" s="4">
        <f t="shared" ref="BI67:BI130" ca="1" si="13">ROUND(BH67-1,4)</f>
        <v>-1</v>
      </c>
    </row>
    <row r="68" spans="1:61" x14ac:dyDescent="0.3">
      <c r="A68" s="1"/>
      <c r="BA68" t="str">
        <f t="shared" si="7"/>
        <v/>
      </c>
      <c r="BB68" t="str">
        <f t="shared" si="11"/>
        <v/>
      </c>
      <c r="BD68" t="str" cm="1">
        <f t="array" ref="BD68">IF(OR(A68="",B68="",C68="",C68=0),"",IF(B68="$:CASH",C68,IFERROR(IF(LEFT(BB68,2)="Y:",_xll.YCP(BB68,"level",A68),_xll.YCP(BB68,"price",A68))*C68,0)))</f>
        <v/>
      </c>
      <c r="BE68" t="str">
        <f t="shared" si="12"/>
        <v/>
      </c>
      <c r="BF68">
        <f t="shared" si="8"/>
        <v>0</v>
      </c>
      <c r="BG68" t="str">
        <f t="shared" si="9"/>
        <v/>
      </c>
      <c r="BH68" s="4">
        <f t="shared" ca="1" si="10"/>
        <v>0</v>
      </c>
      <c r="BI68" s="4">
        <f t="shared" ca="1" si="13"/>
        <v>-1</v>
      </c>
    </row>
    <row r="69" spans="1:61" x14ac:dyDescent="0.3">
      <c r="A69" s="1"/>
      <c r="BA69" t="str">
        <f t="shared" si="7"/>
        <v/>
      </c>
      <c r="BB69" t="str">
        <f t="shared" si="11"/>
        <v/>
      </c>
      <c r="BD69" t="str" cm="1">
        <f t="array" ref="BD69">IF(OR(A69="",B69="",C69="",C69=0),"",IF(B69="$:CASH",C69,IFERROR(IF(LEFT(BB69,2)="Y:",_xll.YCP(BB69,"level",A69),_xll.YCP(BB69,"price",A69))*C69,0)))</f>
        <v/>
      </c>
      <c r="BE69" t="str">
        <f t="shared" si="12"/>
        <v/>
      </c>
      <c r="BF69">
        <f t="shared" si="8"/>
        <v>0</v>
      </c>
      <c r="BG69" t="str">
        <f t="shared" si="9"/>
        <v/>
      </c>
      <c r="BH69" s="4">
        <f t="shared" ca="1" si="10"/>
        <v>0</v>
      </c>
      <c r="BI69" s="4">
        <f t="shared" ca="1" si="13"/>
        <v>-1</v>
      </c>
    </row>
    <row r="70" spans="1:61" x14ac:dyDescent="0.3">
      <c r="A70" s="1"/>
      <c r="BA70" t="str">
        <f t="shared" si="7"/>
        <v/>
      </c>
      <c r="BB70" t="str">
        <f t="shared" si="11"/>
        <v/>
      </c>
      <c r="BD70" t="str" cm="1">
        <f t="array" ref="BD70">IF(OR(A70="",B70="",C70="",C70=0),"",IF(B70="$:CASH",C70,IFERROR(IF(LEFT(BB70,2)="Y:",_xll.YCP(BB70,"level",A70),_xll.YCP(BB70,"price",A70))*C70,0)))</f>
        <v/>
      </c>
      <c r="BE70" t="str">
        <f t="shared" si="12"/>
        <v/>
      </c>
      <c r="BF70">
        <f t="shared" si="8"/>
        <v>0</v>
      </c>
      <c r="BG70" t="str">
        <f t="shared" si="9"/>
        <v/>
      </c>
      <c r="BH70" s="4">
        <f t="shared" ca="1" si="10"/>
        <v>0</v>
      </c>
      <c r="BI70" s="4">
        <f t="shared" ca="1" si="13"/>
        <v>-1</v>
      </c>
    </row>
    <row r="71" spans="1:61" x14ac:dyDescent="0.3">
      <c r="A71" s="1"/>
      <c r="BA71" t="str">
        <f t="shared" si="7"/>
        <v/>
      </c>
      <c r="BB71" t="str">
        <f t="shared" si="11"/>
        <v/>
      </c>
      <c r="BD71" t="str" cm="1">
        <f t="array" ref="BD71">IF(OR(A71="",B71="",C71="",C71=0),"",IF(B71="$:CASH",C71,IFERROR(IF(LEFT(BB71,2)="Y:",_xll.YCP(BB71,"level",A71),_xll.YCP(BB71,"price",A71))*C71,0)))</f>
        <v/>
      </c>
      <c r="BE71" t="str">
        <f t="shared" si="12"/>
        <v/>
      </c>
      <c r="BF71">
        <f t="shared" si="8"/>
        <v>0</v>
      </c>
      <c r="BG71" t="str">
        <f t="shared" si="9"/>
        <v/>
      </c>
      <c r="BH71" s="4">
        <f t="shared" ca="1" si="10"/>
        <v>0</v>
      </c>
      <c r="BI71" s="4">
        <f t="shared" ca="1" si="13"/>
        <v>-1</v>
      </c>
    </row>
    <row r="72" spans="1:61" x14ac:dyDescent="0.3">
      <c r="A72" s="1"/>
      <c r="BA72" t="str">
        <f t="shared" si="7"/>
        <v/>
      </c>
      <c r="BB72" t="str">
        <f t="shared" si="11"/>
        <v/>
      </c>
      <c r="BD72" t="str" cm="1">
        <f t="array" ref="BD72">IF(OR(A72="",B72="",C72="",C72=0),"",IF(B72="$:CASH",C72,IFERROR(IF(LEFT(BB72,2)="Y:",_xll.YCP(BB72,"level",A72),_xll.YCP(BB72,"price",A72))*C72,0)))</f>
        <v/>
      </c>
      <c r="BE72" t="str">
        <f t="shared" si="12"/>
        <v/>
      </c>
      <c r="BF72">
        <f t="shared" si="8"/>
        <v>0</v>
      </c>
      <c r="BG72" t="str">
        <f t="shared" si="9"/>
        <v/>
      </c>
      <c r="BH72" s="4">
        <f t="shared" ca="1" si="10"/>
        <v>0</v>
      </c>
      <c r="BI72" s="4">
        <f t="shared" ca="1" si="13"/>
        <v>-1</v>
      </c>
    </row>
    <row r="73" spans="1:61" x14ac:dyDescent="0.3">
      <c r="A73" s="1"/>
      <c r="BA73" t="str">
        <f t="shared" si="7"/>
        <v/>
      </c>
      <c r="BB73" t="str">
        <f t="shared" si="11"/>
        <v/>
      </c>
      <c r="BD73" t="str" cm="1">
        <f t="array" ref="BD73">IF(OR(A73="",B73="",C73="",C73=0),"",IF(B73="$:CASH",C73,IFERROR(IF(LEFT(BB73,2)="Y:",_xll.YCP(BB73,"level",A73),_xll.YCP(BB73,"price",A73))*C73,0)))</f>
        <v/>
      </c>
      <c r="BE73" t="str">
        <f t="shared" si="12"/>
        <v/>
      </c>
      <c r="BF73">
        <f t="shared" si="8"/>
        <v>0</v>
      </c>
      <c r="BG73" t="str">
        <f t="shared" si="9"/>
        <v/>
      </c>
      <c r="BH73" s="4">
        <f t="shared" ca="1" si="10"/>
        <v>0</v>
      </c>
      <c r="BI73" s="4">
        <f t="shared" ca="1" si="13"/>
        <v>-1</v>
      </c>
    </row>
    <row r="74" spans="1:61" x14ac:dyDescent="0.3">
      <c r="A74" s="1"/>
      <c r="BA74" t="str">
        <f t="shared" si="7"/>
        <v/>
      </c>
      <c r="BB74" t="str">
        <f t="shared" si="11"/>
        <v/>
      </c>
      <c r="BD74" t="str" cm="1">
        <f t="array" ref="BD74">IF(OR(A74="",B74="",C74="",C74=0),"",IF(B74="$:CASH",C74,IFERROR(IF(LEFT(BB74,2)="Y:",_xll.YCP(BB74,"level",A74),_xll.YCP(BB74,"price",A74))*C74,0)))</f>
        <v/>
      </c>
      <c r="BE74" t="str">
        <f t="shared" si="12"/>
        <v/>
      </c>
      <c r="BF74">
        <f t="shared" si="8"/>
        <v>0</v>
      </c>
      <c r="BG74" t="str">
        <f t="shared" si="9"/>
        <v/>
      </c>
      <c r="BH74" s="4">
        <f t="shared" ca="1" si="10"/>
        <v>0</v>
      </c>
      <c r="BI74" s="4">
        <f t="shared" ca="1" si="13"/>
        <v>-1</v>
      </c>
    </row>
    <row r="75" spans="1:61" x14ac:dyDescent="0.3">
      <c r="A75" s="1"/>
      <c r="BA75" t="str">
        <f t="shared" si="7"/>
        <v/>
      </c>
      <c r="BB75" t="str">
        <f t="shared" si="11"/>
        <v/>
      </c>
      <c r="BD75" t="str" cm="1">
        <f t="array" ref="BD75">IF(OR(A75="",B75="",C75="",C75=0),"",IF(B75="$:CASH",C75,IFERROR(IF(LEFT(BB75,2)="Y:",_xll.YCP(BB75,"level",A75),_xll.YCP(BB75,"price",A75))*C75,0)))</f>
        <v/>
      </c>
      <c r="BE75" t="str">
        <f t="shared" si="12"/>
        <v/>
      </c>
      <c r="BF75">
        <f t="shared" si="8"/>
        <v>0</v>
      </c>
      <c r="BG75" t="str">
        <f t="shared" si="9"/>
        <v/>
      </c>
      <c r="BH75" s="4">
        <f t="shared" ca="1" si="10"/>
        <v>0</v>
      </c>
      <c r="BI75" s="4">
        <f t="shared" ca="1" si="13"/>
        <v>-1</v>
      </c>
    </row>
    <row r="76" spans="1:61" x14ac:dyDescent="0.3">
      <c r="A76" s="1"/>
      <c r="BA76" t="str">
        <f t="shared" si="7"/>
        <v/>
      </c>
      <c r="BB76" t="str">
        <f t="shared" si="11"/>
        <v/>
      </c>
      <c r="BD76" t="str" cm="1">
        <f t="array" ref="BD76">IF(OR(A76="",B76="",C76="",C76=0),"",IF(B76="$:CASH",C76,IFERROR(IF(LEFT(BB76,2)="Y:",_xll.YCP(BB76,"level",A76),_xll.YCP(BB76,"price",A76))*C76,0)))</f>
        <v/>
      </c>
      <c r="BE76" t="str">
        <f t="shared" si="12"/>
        <v/>
      </c>
      <c r="BF76">
        <f t="shared" si="8"/>
        <v>0</v>
      </c>
      <c r="BG76" t="str">
        <f t="shared" si="9"/>
        <v/>
      </c>
      <c r="BH76" s="4">
        <f t="shared" ca="1" si="10"/>
        <v>0</v>
      </c>
      <c r="BI76" s="4">
        <f t="shared" ca="1" si="13"/>
        <v>-1</v>
      </c>
    </row>
    <row r="77" spans="1:61" x14ac:dyDescent="0.3">
      <c r="A77" s="1"/>
      <c r="BA77" t="str">
        <f t="shared" si="7"/>
        <v/>
      </c>
      <c r="BB77" t="str">
        <f t="shared" si="11"/>
        <v/>
      </c>
      <c r="BD77" t="str" cm="1">
        <f t="array" ref="BD77">IF(OR(A77="",B77="",C77="",C77=0),"",IF(B77="$:CASH",C77,IFERROR(IF(LEFT(BB77,2)="Y:",_xll.YCP(BB77,"level",A77),_xll.YCP(BB77,"price",A77))*C77,0)))</f>
        <v/>
      </c>
      <c r="BE77" t="str">
        <f t="shared" si="12"/>
        <v/>
      </c>
      <c r="BF77">
        <f t="shared" si="8"/>
        <v>0</v>
      </c>
      <c r="BG77" t="str">
        <f t="shared" si="9"/>
        <v/>
      </c>
      <c r="BH77" s="4">
        <f t="shared" ca="1" si="10"/>
        <v>0</v>
      </c>
      <c r="BI77" s="4">
        <f t="shared" ca="1" si="13"/>
        <v>-1</v>
      </c>
    </row>
    <row r="78" spans="1:61" x14ac:dyDescent="0.3">
      <c r="A78" s="1"/>
      <c r="BA78" t="str">
        <f t="shared" si="7"/>
        <v/>
      </c>
      <c r="BB78" t="str">
        <f t="shared" si="11"/>
        <v/>
      </c>
      <c r="BD78" t="str" cm="1">
        <f t="array" ref="BD78">IF(OR(A78="",B78="",C78="",C78=0),"",IF(B78="$:CASH",C78,IFERROR(IF(LEFT(BB78,2)="Y:",_xll.YCP(BB78,"level",A78),_xll.YCP(BB78,"price",A78))*C78,0)))</f>
        <v/>
      </c>
      <c r="BE78" t="str">
        <f t="shared" si="12"/>
        <v/>
      </c>
      <c r="BF78">
        <f t="shared" si="8"/>
        <v>0</v>
      </c>
      <c r="BG78" t="str">
        <f t="shared" si="9"/>
        <v/>
      </c>
      <c r="BH78" s="4">
        <f t="shared" ca="1" si="10"/>
        <v>0</v>
      </c>
      <c r="BI78" s="4">
        <f t="shared" ca="1" si="13"/>
        <v>-1</v>
      </c>
    </row>
    <row r="79" spans="1:61" x14ac:dyDescent="0.3">
      <c r="A79" s="1"/>
      <c r="BA79" t="str">
        <f t="shared" si="7"/>
        <v/>
      </c>
      <c r="BB79" t="str">
        <f t="shared" si="11"/>
        <v/>
      </c>
      <c r="BD79" t="str" cm="1">
        <f t="array" ref="BD79">IF(OR(A79="",B79="",C79="",C79=0),"",IF(B79="$:CASH",C79,IFERROR(IF(LEFT(BB79,2)="Y:",_xll.YCP(BB79,"level",A79),_xll.YCP(BB79,"price",A79))*C79,0)))</f>
        <v/>
      </c>
      <c r="BE79" t="str">
        <f t="shared" si="12"/>
        <v/>
      </c>
      <c r="BF79">
        <f t="shared" si="8"/>
        <v>0</v>
      </c>
      <c r="BG79" t="str">
        <f t="shared" si="9"/>
        <v/>
      </c>
      <c r="BH79" s="4">
        <f t="shared" ca="1" si="10"/>
        <v>0</v>
      </c>
      <c r="BI79" s="4">
        <f t="shared" ca="1" si="13"/>
        <v>-1</v>
      </c>
    </row>
    <row r="80" spans="1:61" x14ac:dyDescent="0.3">
      <c r="A80" s="1"/>
      <c r="BA80" t="str">
        <f t="shared" si="7"/>
        <v/>
      </c>
      <c r="BB80" t="str">
        <f t="shared" si="11"/>
        <v/>
      </c>
      <c r="BD80" t="str" cm="1">
        <f t="array" ref="BD80">IF(OR(A80="",B80="",C80="",C80=0),"",IF(B80="$:CASH",C80,IFERROR(IF(LEFT(BB80,2)="Y:",_xll.YCP(BB80,"level",A80),_xll.YCP(BB80,"price",A80))*C80,0)))</f>
        <v/>
      </c>
      <c r="BE80" t="str">
        <f t="shared" si="12"/>
        <v/>
      </c>
      <c r="BF80">
        <f t="shared" si="8"/>
        <v>0</v>
      </c>
      <c r="BG80" t="str">
        <f t="shared" si="9"/>
        <v/>
      </c>
      <c r="BH80" s="4">
        <f t="shared" ca="1" si="10"/>
        <v>0</v>
      </c>
      <c r="BI80" s="4">
        <f t="shared" ca="1" si="13"/>
        <v>-1</v>
      </c>
    </row>
    <row r="81" spans="1:61" x14ac:dyDescent="0.3">
      <c r="A81" s="1"/>
      <c r="BA81" t="str">
        <f t="shared" si="7"/>
        <v/>
      </c>
      <c r="BB81" t="str">
        <f t="shared" si="11"/>
        <v/>
      </c>
      <c r="BD81" t="str" cm="1">
        <f t="array" ref="BD81">IF(OR(A81="",B81="",C81="",C81=0),"",IF(B81="$:CASH",C81,IFERROR(IF(LEFT(BB81,2)="Y:",_xll.YCP(BB81,"level",A81),_xll.YCP(BB81,"price",A81))*C81,0)))</f>
        <v/>
      </c>
      <c r="BE81" t="str">
        <f t="shared" si="12"/>
        <v/>
      </c>
      <c r="BF81">
        <f t="shared" si="8"/>
        <v>0</v>
      </c>
      <c r="BG81" t="str">
        <f t="shared" si="9"/>
        <v/>
      </c>
      <c r="BH81" s="4">
        <f t="shared" ca="1" si="10"/>
        <v>0</v>
      </c>
      <c r="BI81" s="4">
        <f t="shared" ca="1" si="13"/>
        <v>-1</v>
      </c>
    </row>
    <row r="82" spans="1:61" x14ac:dyDescent="0.3">
      <c r="A82" s="1"/>
      <c r="BA82" t="str">
        <f t="shared" si="7"/>
        <v/>
      </c>
      <c r="BB82" t="str">
        <f t="shared" si="11"/>
        <v/>
      </c>
      <c r="BD82" t="str" cm="1">
        <f t="array" ref="BD82">IF(OR(A82="",B82="",C82="",C82=0),"",IF(B82="$:CASH",C82,IFERROR(IF(LEFT(BB82,2)="Y:",_xll.YCP(BB82,"level",A82),_xll.YCP(BB82,"price",A82))*C82,0)))</f>
        <v/>
      </c>
      <c r="BE82" t="str">
        <f t="shared" si="12"/>
        <v/>
      </c>
      <c r="BF82">
        <f t="shared" si="8"/>
        <v>0</v>
      </c>
      <c r="BG82" t="str">
        <f t="shared" si="9"/>
        <v/>
      </c>
      <c r="BH82" s="4">
        <f t="shared" ca="1" si="10"/>
        <v>0</v>
      </c>
      <c r="BI82" s="4">
        <f t="shared" ca="1" si="13"/>
        <v>-1</v>
      </c>
    </row>
    <row r="83" spans="1:61" x14ac:dyDescent="0.3">
      <c r="A83" s="1"/>
      <c r="BA83" t="str">
        <f t="shared" si="7"/>
        <v/>
      </c>
      <c r="BB83" t="str">
        <f t="shared" si="11"/>
        <v/>
      </c>
      <c r="BD83" t="str" cm="1">
        <f t="array" ref="BD83">IF(OR(A83="",B83="",C83="",C83=0),"",IF(B83="$:CASH",C83,IFERROR(IF(LEFT(BB83,2)="Y:",_xll.YCP(BB83,"level",A83),_xll.YCP(BB83,"price",A83))*C83,0)))</f>
        <v/>
      </c>
      <c r="BE83" t="str">
        <f t="shared" si="12"/>
        <v/>
      </c>
      <c r="BF83">
        <f t="shared" si="8"/>
        <v>0</v>
      </c>
      <c r="BG83" t="str">
        <f t="shared" si="9"/>
        <v/>
      </c>
      <c r="BH83" s="4">
        <f t="shared" ca="1" si="10"/>
        <v>0</v>
      </c>
      <c r="BI83" s="4">
        <f t="shared" ca="1" si="13"/>
        <v>-1</v>
      </c>
    </row>
    <row r="84" spans="1:61" x14ac:dyDescent="0.3">
      <c r="A84" s="1"/>
      <c r="BA84" t="str">
        <f t="shared" si="7"/>
        <v/>
      </c>
      <c r="BB84" t="str">
        <f t="shared" si="11"/>
        <v/>
      </c>
      <c r="BD84" t="str" cm="1">
        <f t="array" ref="BD84">IF(OR(A84="",B84="",C84="",C84=0),"",IF(B84="$:CASH",C84,IFERROR(IF(LEFT(BB84,2)="Y:",_xll.YCP(BB84,"level",A84),_xll.YCP(BB84,"price",A84))*C84,0)))</f>
        <v/>
      </c>
      <c r="BE84" t="str">
        <f t="shared" si="12"/>
        <v/>
      </c>
      <c r="BF84">
        <f t="shared" si="8"/>
        <v>0</v>
      </c>
      <c r="BG84" t="str">
        <f t="shared" si="9"/>
        <v/>
      </c>
      <c r="BH84" s="4">
        <f t="shared" ca="1" si="10"/>
        <v>0</v>
      </c>
      <c r="BI84" s="4">
        <f t="shared" ca="1" si="13"/>
        <v>-1</v>
      </c>
    </row>
    <row r="85" spans="1:61" x14ac:dyDescent="0.3">
      <c r="A85" s="1"/>
      <c r="BA85" t="str">
        <f t="shared" si="7"/>
        <v/>
      </c>
      <c r="BB85" t="str">
        <f t="shared" si="11"/>
        <v/>
      </c>
      <c r="BD85" t="str" cm="1">
        <f t="array" ref="BD85">IF(OR(A85="",B85="",C85="",C85=0),"",IF(B85="$:CASH",C85,IFERROR(IF(LEFT(BB85,2)="Y:",_xll.YCP(BB85,"level",A85),_xll.YCP(BB85,"price",A85))*C85,0)))</f>
        <v/>
      </c>
      <c r="BE85" t="str">
        <f t="shared" si="12"/>
        <v/>
      </c>
      <c r="BF85">
        <f t="shared" si="8"/>
        <v>0</v>
      </c>
      <c r="BG85" t="str">
        <f t="shared" si="9"/>
        <v/>
      </c>
      <c r="BH85" s="4">
        <f t="shared" ca="1" si="10"/>
        <v>0</v>
      </c>
      <c r="BI85" s="4">
        <f t="shared" ca="1" si="13"/>
        <v>-1</v>
      </c>
    </row>
    <row r="86" spans="1:61" x14ac:dyDescent="0.3">
      <c r="A86" s="1"/>
      <c r="BA86" t="str">
        <f t="shared" si="7"/>
        <v/>
      </c>
      <c r="BB86" t="str">
        <f t="shared" si="11"/>
        <v/>
      </c>
      <c r="BD86" t="str" cm="1">
        <f t="array" ref="BD86">IF(OR(A86="",B86="",C86="",C86=0),"",IF(B86="$:CASH",C86,IFERROR(IF(LEFT(BB86,2)="Y:",_xll.YCP(BB86,"level",A86),_xll.YCP(BB86,"price",A86))*C86,0)))</f>
        <v/>
      </c>
      <c r="BE86" t="str">
        <f t="shared" si="12"/>
        <v/>
      </c>
      <c r="BF86">
        <f t="shared" si="8"/>
        <v>0</v>
      </c>
      <c r="BG86" t="str">
        <f t="shared" si="9"/>
        <v/>
      </c>
      <c r="BH86" s="4">
        <f t="shared" ca="1" si="10"/>
        <v>0</v>
      </c>
      <c r="BI86" s="4">
        <f t="shared" ca="1" si="13"/>
        <v>-1</v>
      </c>
    </row>
    <row r="87" spans="1:61" x14ac:dyDescent="0.3">
      <c r="A87" s="1"/>
      <c r="BA87" t="str">
        <f t="shared" si="7"/>
        <v/>
      </c>
      <c r="BB87" t="str">
        <f t="shared" si="11"/>
        <v/>
      </c>
      <c r="BD87" t="str" cm="1">
        <f t="array" ref="BD87">IF(OR(A87="",B87="",C87="",C87=0),"",IF(B87="$:CASH",C87,IFERROR(IF(LEFT(BB87,2)="Y:",_xll.YCP(BB87,"level",A87),_xll.YCP(BB87,"price",A87))*C87,0)))</f>
        <v/>
      </c>
      <c r="BE87" t="str">
        <f t="shared" si="12"/>
        <v/>
      </c>
      <c r="BF87">
        <f t="shared" si="8"/>
        <v>0</v>
      </c>
      <c r="BG87" t="str">
        <f t="shared" si="9"/>
        <v/>
      </c>
      <c r="BH87" s="4">
        <f t="shared" ca="1" si="10"/>
        <v>0</v>
      </c>
      <c r="BI87" s="4">
        <f t="shared" ca="1" si="13"/>
        <v>-1</v>
      </c>
    </row>
    <row r="88" spans="1:61" x14ac:dyDescent="0.3">
      <c r="A88" s="1"/>
      <c r="BA88" t="str">
        <f t="shared" si="7"/>
        <v/>
      </c>
      <c r="BB88" t="str">
        <f t="shared" si="11"/>
        <v/>
      </c>
      <c r="BD88" t="str" cm="1">
        <f t="array" ref="BD88">IF(OR(A88="",B88="",C88="",C88=0),"",IF(B88="$:CASH",C88,IFERROR(IF(LEFT(BB88,2)="Y:",_xll.YCP(BB88,"level",A88),_xll.YCP(BB88,"price",A88))*C88,0)))</f>
        <v/>
      </c>
      <c r="BE88" t="str">
        <f t="shared" si="12"/>
        <v/>
      </c>
      <c r="BF88">
        <f t="shared" si="8"/>
        <v>0</v>
      </c>
      <c r="BG88" t="str">
        <f t="shared" si="9"/>
        <v/>
      </c>
      <c r="BH88" s="4">
        <f t="shared" ca="1" si="10"/>
        <v>0</v>
      </c>
      <c r="BI88" s="4">
        <f t="shared" ca="1" si="13"/>
        <v>-1</v>
      </c>
    </row>
    <row r="89" spans="1:61" x14ac:dyDescent="0.3">
      <c r="A89" s="1"/>
      <c r="BA89" t="str">
        <f t="shared" si="7"/>
        <v/>
      </c>
      <c r="BB89" t="str">
        <f t="shared" si="11"/>
        <v/>
      </c>
      <c r="BD89" t="str" cm="1">
        <f t="array" ref="BD89">IF(OR(A89="",B89="",C89="",C89=0),"",IF(B89="$:CASH",C89,IFERROR(IF(LEFT(BB89,2)="Y:",_xll.YCP(BB89,"level",A89),_xll.YCP(BB89,"price",A89))*C89,0)))</f>
        <v/>
      </c>
      <c r="BE89" t="str">
        <f t="shared" si="12"/>
        <v/>
      </c>
      <c r="BF89">
        <f t="shared" si="8"/>
        <v>0</v>
      </c>
      <c r="BG89" t="str">
        <f t="shared" si="9"/>
        <v/>
      </c>
      <c r="BH89" s="4">
        <f t="shared" ca="1" si="10"/>
        <v>0</v>
      </c>
      <c r="BI89" s="4">
        <f t="shared" ca="1" si="13"/>
        <v>-1</v>
      </c>
    </row>
    <row r="90" spans="1:61" x14ac:dyDescent="0.3">
      <c r="A90" s="1"/>
      <c r="BA90" t="str">
        <f t="shared" si="7"/>
        <v/>
      </c>
      <c r="BB90" t="str">
        <f t="shared" si="11"/>
        <v/>
      </c>
      <c r="BD90" t="str" cm="1">
        <f t="array" ref="BD90">IF(OR(A90="",B90="",C90="",C90=0),"",IF(B90="$:CASH",C90,IFERROR(IF(LEFT(BB90,2)="Y:",_xll.YCP(BB90,"level",A90),_xll.YCP(BB90,"price",A90))*C90,0)))</f>
        <v/>
      </c>
      <c r="BE90" t="str">
        <f t="shared" si="12"/>
        <v/>
      </c>
      <c r="BF90">
        <f t="shared" si="8"/>
        <v>0</v>
      </c>
      <c r="BG90" t="str">
        <f t="shared" si="9"/>
        <v/>
      </c>
      <c r="BH90" s="4">
        <f t="shared" ca="1" si="10"/>
        <v>0</v>
      </c>
      <c r="BI90" s="4">
        <f t="shared" ca="1" si="13"/>
        <v>-1</v>
      </c>
    </row>
    <row r="91" spans="1:61" x14ac:dyDescent="0.3">
      <c r="A91" s="1"/>
      <c r="BA91" t="str">
        <f t="shared" si="7"/>
        <v/>
      </c>
      <c r="BB91" t="str">
        <f t="shared" si="11"/>
        <v/>
      </c>
      <c r="BD91" t="str" cm="1">
        <f t="array" ref="BD91">IF(OR(A91="",B91="",C91="",C91=0),"",IF(B91="$:CASH",C91,IFERROR(IF(LEFT(BB91,2)="Y:",_xll.YCP(BB91,"level",A91),_xll.YCP(BB91,"price",A91))*C91,0)))</f>
        <v/>
      </c>
      <c r="BE91" t="str">
        <f t="shared" si="12"/>
        <v/>
      </c>
      <c r="BF91">
        <f t="shared" si="8"/>
        <v>0</v>
      </c>
      <c r="BG91" t="str">
        <f t="shared" si="9"/>
        <v/>
      </c>
      <c r="BH91" s="4">
        <f t="shared" ca="1" si="10"/>
        <v>0</v>
      </c>
      <c r="BI91" s="4">
        <f t="shared" ca="1" si="13"/>
        <v>-1</v>
      </c>
    </row>
    <row r="92" spans="1:61" x14ac:dyDescent="0.3">
      <c r="A92" s="1"/>
      <c r="BA92" t="str">
        <f t="shared" si="7"/>
        <v/>
      </c>
      <c r="BB92" t="str">
        <f t="shared" si="11"/>
        <v/>
      </c>
      <c r="BD92" t="str" cm="1">
        <f t="array" ref="BD92">IF(OR(A92="",B92="",C92="",C92=0),"",IF(B92="$:CASH",C92,IFERROR(IF(LEFT(BB92,2)="Y:",_xll.YCP(BB92,"level",A92),_xll.YCP(BB92,"price",A92))*C92,0)))</f>
        <v/>
      </c>
      <c r="BE92" t="str">
        <f t="shared" si="12"/>
        <v/>
      </c>
      <c r="BF92">
        <f t="shared" si="8"/>
        <v>0</v>
      </c>
      <c r="BG92" t="str">
        <f t="shared" si="9"/>
        <v/>
      </c>
      <c r="BH92" s="4">
        <f t="shared" ca="1" si="10"/>
        <v>0</v>
      </c>
      <c r="BI92" s="4">
        <f t="shared" ca="1" si="13"/>
        <v>-1</v>
      </c>
    </row>
    <row r="93" spans="1:61" x14ac:dyDescent="0.3">
      <c r="A93" s="1"/>
      <c r="BA93" t="str">
        <f t="shared" si="7"/>
        <v/>
      </c>
      <c r="BB93" t="str">
        <f t="shared" si="11"/>
        <v/>
      </c>
      <c r="BD93" t="str" cm="1">
        <f t="array" ref="BD93">IF(OR(A93="",B93="",C93="",C93=0),"",IF(B93="$:CASH",C93,IFERROR(IF(LEFT(BB93,2)="Y:",_xll.YCP(BB93,"level",A93),_xll.YCP(BB93,"price",A93))*C93,0)))</f>
        <v/>
      </c>
      <c r="BE93" t="str">
        <f t="shared" si="12"/>
        <v/>
      </c>
      <c r="BF93">
        <f t="shared" si="8"/>
        <v>0</v>
      </c>
      <c r="BG93" t="str">
        <f t="shared" si="9"/>
        <v/>
      </c>
      <c r="BH93" s="4">
        <f t="shared" ca="1" si="10"/>
        <v>0</v>
      </c>
      <c r="BI93" s="4">
        <f t="shared" ca="1" si="13"/>
        <v>-1</v>
      </c>
    </row>
    <row r="94" spans="1:61" x14ac:dyDescent="0.3">
      <c r="A94" s="1"/>
      <c r="BA94" t="str">
        <f t="shared" si="7"/>
        <v/>
      </c>
      <c r="BB94" t="str">
        <f t="shared" si="11"/>
        <v/>
      </c>
      <c r="BD94" t="str" cm="1">
        <f t="array" ref="BD94">IF(OR(A94="",B94="",C94="",C94=0),"",IF(B94="$:CASH",C94,IFERROR(IF(LEFT(BB94,2)="Y:",_xll.YCP(BB94,"level",A94),_xll.YCP(BB94,"price",A94))*C94,0)))</f>
        <v/>
      </c>
      <c r="BE94" t="str">
        <f t="shared" si="12"/>
        <v/>
      </c>
      <c r="BF94">
        <f t="shared" si="8"/>
        <v>0</v>
      </c>
      <c r="BG94" t="str">
        <f t="shared" si="9"/>
        <v/>
      </c>
      <c r="BH94" s="4">
        <f t="shared" ca="1" si="10"/>
        <v>0</v>
      </c>
      <c r="BI94" s="4">
        <f t="shared" ca="1" si="13"/>
        <v>-1</v>
      </c>
    </row>
    <row r="95" spans="1:61" x14ac:dyDescent="0.3">
      <c r="A95" s="1"/>
      <c r="BA95" t="str">
        <f t="shared" si="7"/>
        <v/>
      </c>
      <c r="BB95" t="str">
        <f t="shared" si="11"/>
        <v/>
      </c>
      <c r="BD95" t="str" cm="1">
        <f t="array" ref="BD95">IF(OR(A95="",B95="",C95="",C95=0),"",IF(B95="$:CASH",C95,IFERROR(IF(LEFT(BB95,2)="Y:",_xll.YCP(BB95,"level",A95),_xll.YCP(BB95,"price",A95))*C95,0)))</f>
        <v/>
      </c>
      <c r="BE95" t="str">
        <f t="shared" si="12"/>
        <v/>
      </c>
      <c r="BF95">
        <f t="shared" si="8"/>
        <v>0</v>
      </c>
      <c r="BG95" t="str">
        <f t="shared" si="9"/>
        <v/>
      </c>
      <c r="BH95" s="4">
        <f t="shared" ca="1" si="10"/>
        <v>0</v>
      </c>
      <c r="BI95" s="4">
        <f t="shared" ca="1" si="13"/>
        <v>-1</v>
      </c>
    </row>
    <row r="96" spans="1:61" x14ac:dyDescent="0.3">
      <c r="A96" s="1"/>
      <c r="BA96" t="str">
        <f t="shared" si="7"/>
        <v/>
      </c>
      <c r="BB96" t="str">
        <f t="shared" si="11"/>
        <v/>
      </c>
      <c r="BD96" t="str" cm="1">
        <f t="array" ref="BD96">IF(OR(A96="",B96="",C96="",C96=0),"",IF(B96="$:CASH",C96,IFERROR(IF(LEFT(BB96,2)="Y:",_xll.YCP(BB96,"level",A96),_xll.YCP(BB96,"price",A96))*C96,0)))</f>
        <v/>
      </c>
      <c r="BE96" t="str">
        <f t="shared" si="12"/>
        <v/>
      </c>
      <c r="BF96">
        <f t="shared" si="8"/>
        <v>0</v>
      </c>
      <c r="BG96" t="str">
        <f t="shared" si="9"/>
        <v/>
      </c>
      <c r="BH96" s="4">
        <f t="shared" ca="1" si="10"/>
        <v>0</v>
      </c>
      <c r="BI96" s="4">
        <f t="shared" ca="1" si="13"/>
        <v>-1</v>
      </c>
    </row>
    <row r="97" spans="1:61" x14ac:dyDescent="0.3">
      <c r="A97" s="1"/>
      <c r="BA97" t="str">
        <f t="shared" si="7"/>
        <v/>
      </c>
      <c r="BB97" t="str">
        <f t="shared" si="11"/>
        <v/>
      </c>
      <c r="BD97" t="str" cm="1">
        <f t="array" ref="BD97">IF(OR(A97="",B97="",C97="",C97=0),"",IF(B97="$:CASH",C97,IFERROR(IF(LEFT(BB97,2)="Y:",_xll.YCP(BB97,"level",A97),_xll.YCP(BB97,"price",A97))*C97,0)))</f>
        <v/>
      </c>
      <c r="BE97" t="str">
        <f t="shared" si="12"/>
        <v/>
      </c>
      <c r="BF97">
        <f t="shared" si="8"/>
        <v>0</v>
      </c>
      <c r="BG97" t="str">
        <f t="shared" si="9"/>
        <v/>
      </c>
      <c r="BH97" s="4">
        <f t="shared" ca="1" si="10"/>
        <v>0</v>
      </c>
      <c r="BI97" s="4">
        <f t="shared" ca="1" si="13"/>
        <v>-1</v>
      </c>
    </row>
    <row r="98" spans="1:61" x14ac:dyDescent="0.3">
      <c r="A98" s="1"/>
      <c r="BA98" t="str">
        <f t="shared" si="7"/>
        <v/>
      </c>
      <c r="BB98" t="str">
        <f t="shared" si="11"/>
        <v/>
      </c>
      <c r="BD98" t="str" cm="1">
        <f t="array" ref="BD98">IF(OR(A98="",B98="",C98="",C98=0),"",IF(B98="$:CASH",C98,IFERROR(IF(LEFT(BB98,2)="Y:",_xll.YCP(BB98,"level",A98),_xll.YCP(BB98,"price",A98))*C98,0)))</f>
        <v/>
      </c>
      <c r="BE98" t="str">
        <f t="shared" si="12"/>
        <v/>
      </c>
      <c r="BF98">
        <f t="shared" si="8"/>
        <v>0</v>
      </c>
      <c r="BG98" t="str">
        <f t="shared" si="9"/>
        <v/>
      </c>
      <c r="BH98" s="4">
        <f t="shared" ca="1" si="10"/>
        <v>0</v>
      </c>
      <c r="BI98" s="4">
        <f t="shared" ca="1" si="13"/>
        <v>-1</v>
      </c>
    </row>
    <row r="99" spans="1:61" x14ac:dyDescent="0.3">
      <c r="A99" s="1"/>
      <c r="BA99" t="str">
        <f t="shared" si="7"/>
        <v/>
      </c>
      <c r="BB99" t="str">
        <f t="shared" si="11"/>
        <v/>
      </c>
      <c r="BD99" t="str" cm="1">
        <f t="array" ref="BD99">IF(OR(A99="",B99="",C99="",C99=0),"",IF(B99="$:CASH",C99,IFERROR(IF(LEFT(BB99,2)="Y:",_xll.YCP(BB99,"level",A99),_xll.YCP(BB99,"price",A99))*C99,0)))</f>
        <v/>
      </c>
      <c r="BE99" t="str">
        <f t="shared" si="12"/>
        <v/>
      </c>
      <c r="BF99">
        <f t="shared" si="8"/>
        <v>0</v>
      </c>
      <c r="BG99" t="str">
        <f t="shared" si="9"/>
        <v/>
      </c>
      <c r="BH99" s="4">
        <f t="shared" ca="1" si="10"/>
        <v>0</v>
      </c>
      <c r="BI99" s="4">
        <f t="shared" ca="1" si="13"/>
        <v>-1</v>
      </c>
    </row>
    <row r="100" spans="1:61" x14ac:dyDescent="0.3">
      <c r="A100" s="1"/>
      <c r="BA100" t="str">
        <f t="shared" si="7"/>
        <v/>
      </c>
      <c r="BB100" t="str">
        <f t="shared" si="11"/>
        <v/>
      </c>
      <c r="BD100" t="str" cm="1">
        <f t="array" ref="BD100">IF(OR(A100="",B100="",C100="",C100=0),"",IF(B100="$:CASH",C100,IFERROR(IF(LEFT(BB100,2)="Y:",_xll.YCP(BB100,"level",A100),_xll.YCP(BB100,"price",A100))*C100,0)))</f>
        <v/>
      </c>
      <c r="BE100" t="str">
        <f t="shared" si="12"/>
        <v/>
      </c>
      <c r="BF100">
        <f t="shared" si="8"/>
        <v>0</v>
      </c>
      <c r="BG100" t="str">
        <f t="shared" si="9"/>
        <v/>
      </c>
      <c r="BH100" s="4">
        <f t="shared" ca="1" si="10"/>
        <v>0</v>
      </c>
      <c r="BI100" s="4">
        <f t="shared" ca="1" si="13"/>
        <v>-1</v>
      </c>
    </row>
    <row r="101" spans="1:61" x14ac:dyDescent="0.3">
      <c r="A101" s="1"/>
      <c r="BA101" t="str">
        <f t="shared" si="7"/>
        <v/>
      </c>
      <c r="BB101" t="str">
        <f t="shared" si="11"/>
        <v/>
      </c>
      <c r="BD101" t="str" cm="1">
        <f t="array" ref="BD101">IF(OR(A101="",B101="",C101="",C101=0),"",IF(B101="$:CASH",C101,IFERROR(IF(LEFT(BB101,2)="Y:",_xll.YCP(BB101,"level",A101),_xll.YCP(BB101,"price",A101))*C101,0)))</f>
        <v/>
      </c>
      <c r="BE101" t="str">
        <f t="shared" si="12"/>
        <v/>
      </c>
      <c r="BF101">
        <f t="shared" si="8"/>
        <v>0</v>
      </c>
      <c r="BG101" t="str">
        <f t="shared" si="9"/>
        <v/>
      </c>
      <c r="BH101" s="4">
        <f t="shared" ca="1" si="10"/>
        <v>0</v>
      </c>
      <c r="BI101" s="4">
        <f t="shared" ca="1" si="13"/>
        <v>-1</v>
      </c>
    </row>
    <row r="102" spans="1:61" x14ac:dyDescent="0.3">
      <c r="A102" s="1"/>
      <c r="BA102" t="str">
        <f t="shared" si="7"/>
        <v/>
      </c>
      <c r="BB102" t="str">
        <f t="shared" si="11"/>
        <v/>
      </c>
      <c r="BD102" t="str" cm="1">
        <f t="array" ref="BD102">IF(OR(A102="",B102="",C102="",C102=0),"",IF(B102="$:CASH",C102,IFERROR(IF(LEFT(BB102,2)="Y:",_xll.YCP(BB102,"level",A102),_xll.YCP(BB102,"price",A102))*C102,0)))</f>
        <v/>
      </c>
      <c r="BE102" t="str">
        <f t="shared" si="12"/>
        <v/>
      </c>
      <c r="BF102">
        <f t="shared" si="8"/>
        <v>0</v>
      </c>
      <c r="BG102" t="str">
        <f t="shared" si="9"/>
        <v/>
      </c>
      <c r="BH102" s="4">
        <f t="shared" ca="1" si="10"/>
        <v>0</v>
      </c>
      <c r="BI102" s="4">
        <f t="shared" ca="1" si="13"/>
        <v>-1</v>
      </c>
    </row>
    <row r="103" spans="1:61" x14ac:dyDescent="0.3">
      <c r="A103" s="1"/>
      <c r="BA103" t="str">
        <f t="shared" si="7"/>
        <v/>
      </c>
      <c r="BB103" t="str">
        <f t="shared" si="11"/>
        <v/>
      </c>
      <c r="BD103" t="str" cm="1">
        <f t="array" ref="BD103">IF(OR(A103="",B103="",C103="",C103=0),"",IF(B103="$:CASH",C103,IFERROR(IF(LEFT(BB103,2)="Y:",_xll.YCP(BB103,"level",A103),_xll.YCP(BB103,"price",A103))*C103,0)))</f>
        <v/>
      </c>
      <c r="BE103" t="str">
        <f t="shared" si="12"/>
        <v/>
      </c>
      <c r="BF103">
        <f t="shared" si="8"/>
        <v>0</v>
      </c>
      <c r="BG103" t="str">
        <f t="shared" si="9"/>
        <v/>
      </c>
      <c r="BH103" s="4">
        <f t="shared" ca="1" si="10"/>
        <v>0</v>
      </c>
      <c r="BI103" s="4">
        <f t="shared" ca="1" si="13"/>
        <v>-1</v>
      </c>
    </row>
    <row r="104" spans="1:61" x14ac:dyDescent="0.3">
      <c r="A104" s="1"/>
      <c r="BA104" t="str">
        <f t="shared" si="7"/>
        <v/>
      </c>
      <c r="BB104" t="str">
        <f t="shared" si="11"/>
        <v/>
      </c>
      <c r="BD104" t="str" cm="1">
        <f t="array" ref="BD104">IF(OR(A104="",B104="",C104="",C104=0),"",IF(B104="$:CASH",C104,IFERROR(IF(LEFT(BB104,2)="Y:",_xll.YCP(BB104,"level",A104),_xll.YCP(BB104,"price",A104))*C104,0)))</f>
        <v/>
      </c>
      <c r="BE104" t="str">
        <f t="shared" si="12"/>
        <v/>
      </c>
      <c r="BF104">
        <f t="shared" si="8"/>
        <v>0</v>
      </c>
      <c r="BG104" t="str">
        <f t="shared" si="9"/>
        <v/>
      </c>
      <c r="BH104" s="4">
        <f t="shared" ca="1" si="10"/>
        <v>0</v>
      </c>
      <c r="BI104" s="4">
        <f t="shared" ca="1" si="13"/>
        <v>-1</v>
      </c>
    </row>
    <row r="105" spans="1:61" x14ac:dyDescent="0.3">
      <c r="A105" s="1"/>
      <c r="BA105" t="str">
        <f t="shared" si="7"/>
        <v/>
      </c>
      <c r="BB105" t="str">
        <f t="shared" si="11"/>
        <v/>
      </c>
      <c r="BD105" t="str" cm="1">
        <f t="array" ref="BD105">IF(OR(A105="",B105="",C105="",C105=0),"",IF(B105="$:CASH",C105,IFERROR(IF(LEFT(BB105,2)="Y:",_xll.YCP(BB105,"level",A105),_xll.YCP(BB105,"price",A105))*C105,0)))</f>
        <v/>
      </c>
      <c r="BE105" t="str">
        <f t="shared" si="12"/>
        <v/>
      </c>
      <c r="BF105">
        <f t="shared" si="8"/>
        <v>0</v>
      </c>
      <c r="BG105" t="str">
        <f t="shared" si="9"/>
        <v/>
      </c>
      <c r="BH105" s="4">
        <f t="shared" ca="1" si="10"/>
        <v>0</v>
      </c>
      <c r="BI105" s="4">
        <f t="shared" ca="1" si="13"/>
        <v>-1</v>
      </c>
    </row>
    <row r="106" spans="1:61" x14ac:dyDescent="0.3">
      <c r="A106" s="1"/>
      <c r="BA106" t="str">
        <f t="shared" si="7"/>
        <v/>
      </c>
      <c r="BB106" t="str">
        <f t="shared" si="11"/>
        <v/>
      </c>
      <c r="BD106" t="str" cm="1">
        <f t="array" ref="BD106">IF(OR(A106="",B106="",C106="",C106=0),"",IF(B106="$:CASH",C106,IFERROR(IF(LEFT(BB106,2)="Y:",_xll.YCP(BB106,"level",A106),_xll.YCP(BB106,"price",A106))*C106,0)))</f>
        <v/>
      </c>
      <c r="BE106" t="str">
        <f t="shared" si="12"/>
        <v/>
      </c>
      <c r="BF106">
        <f t="shared" si="8"/>
        <v>0</v>
      </c>
      <c r="BG106" t="str">
        <f t="shared" si="9"/>
        <v/>
      </c>
      <c r="BH106" s="4">
        <f t="shared" ca="1" si="10"/>
        <v>0</v>
      </c>
      <c r="BI106" s="4">
        <f t="shared" ca="1" si="13"/>
        <v>-1</v>
      </c>
    </row>
    <row r="107" spans="1:61" x14ac:dyDescent="0.3">
      <c r="A107" s="1"/>
      <c r="BA107" t="str">
        <f t="shared" si="7"/>
        <v/>
      </c>
      <c r="BB107" t="str">
        <f t="shared" si="11"/>
        <v/>
      </c>
      <c r="BD107" t="str" cm="1">
        <f t="array" ref="BD107">IF(OR(A107="",B107="",C107="",C107=0),"",IF(B107="$:CASH",C107,IFERROR(IF(LEFT(BB107,2)="Y:",_xll.YCP(BB107,"level",A107),_xll.YCP(BB107,"price",A107))*C107,0)))</f>
        <v/>
      </c>
      <c r="BE107" t="str">
        <f t="shared" si="12"/>
        <v/>
      </c>
      <c r="BF107">
        <f t="shared" si="8"/>
        <v>0</v>
      </c>
      <c r="BG107" t="str">
        <f t="shared" si="9"/>
        <v/>
      </c>
      <c r="BH107" s="4">
        <f t="shared" ca="1" si="10"/>
        <v>0</v>
      </c>
      <c r="BI107" s="4">
        <f t="shared" ca="1" si="13"/>
        <v>-1</v>
      </c>
    </row>
    <row r="108" spans="1:61" x14ac:dyDescent="0.3">
      <c r="A108" s="1"/>
      <c r="BA108" t="str">
        <f t="shared" si="7"/>
        <v/>
      </c>
      <c r="BB108" t="str">
        <f t="shared" si="11"/>
        <v/>
      </c>
      <c r="BD108" t="str" cm="1">
        <f t="array" ref="BD108">IF(OR(A108="",B108="",C108="",C108=0),"",IF(B108="$:CASH",C108,IFERROR(IF(LEFT(BB108,2)="Y:",_xll.YCP(BB108,"level",A108),_xll.YCP(BB108,"price",A108))*C108,0)))</f>
        <v/>
      </c>
      <c r="BE108" t="str">
        <f t="shared" si="12"/>
        <v/>
      </c>
      <c r="BF108">
        <f t="shared" si="8"/>
        <v>0</v>
      </c>
      <c r="BG108" t="str">
        <f t="shared" si="9"/>
        <v/>
      </c>
      <c r="BH108" s="4">
        <f t="shared" ca="1" si="10"/>
        <v>0</v>
      </c>
      <c r="BI108" s="4">
        <f t="shared" ca="1" si="13"/>
        <v>-1</v>
      </c>
    </row>
    <row r="109" spans="1:61" x14ac:dyDescent="0.3">
      <c r="A109" s="1"/>
      <c r="BA109" t="str">
        <f t="shared" si="7"/>
        <v/>
      </c>
      <c r="BB109" t="str">
        <f t="shared" si="11"/>
        <v/>
      </c>
      <c r="BD109" t="str" cm="1">
        <f t="array" ref="BD109">IF(OR(A109="",B109="",C109="",C109=0),"",IF(B109="$:CASH",C109,IFERROR(IF(LEFT(BB109,2)="Y:",_xll.YCP(BB109,"level",A109),_xll.YCP(BB109,"price",A109))*C109,0)))</f>
        <v/>
      </c>
      <c r="BE109" t="str">
        <f t="shared" si="12"/>
        <v/>
      </c>
      <c r="BF109">
        <f t="shared" si="8"/>
        <v>0</v>
      </c>
      <c r="BG109" t="str">
        <f t="shared" si="9"/>
        <v/>
      </c>
      <c r="BH109" s="4">
        <f t="shared" ca="1" si="10"/>
        <v>0</v>
      </c>
      <c r="BI109" s="4">
        <f t="shared" ca="1" si="13"/>
        <v>-1</v>
      </c>
    </row>
    <row r="110" spans="1:61" x14ac:dyDescent="0.3">
      <c r="A110" s="1"/>
      <c r="BA110" t="str">
        <f t="shared" si="7"/>
        <v/>
      </c>
      <c r="BB110" t="str">
        <f t="shared" si="11"/>
        <v/>
      </c>
      <c r="BD110" t="str" cm="1">
        <f t="array" ref="BD110">IF(OR(A110="",B110="",C110="",C110=0),"",IF(B110="$:CASH",C110,IFERROR(IF(LEFT(BB110,2)="Y:",_xll.YCP(BB110,"level",A110),_xll.YCP(BB110,"price",A110))*C110,0)))</f>
        <v/>
      </c>
      <c r="BE110" t="str">
        <f t="shared" si="12"/>
        <v/>
      </c>
      <c r="BF110">
        <f t="shared" si="8"/>
        <v>0</v>
      </c>
      <c r="BG110" t="str">
        <f t="shared" si="9"/>
        <v/>
      </c>
      <c r="BH110" s="4">
        <f t="shared" ca="1" si="10"/>
        <v>0</v>
      </c>
      <c r="BI110" s="4">
        <f t="shared" ca="1" si="13"/>
        <v>-1</v>
      </c>
    </row>
    <row r="111" spans="1:61" x14ac:dyDescent="0.3">
      <c r="A111" s="1"/>
      <c r="BA111" t="str">
        <f t="shared" si="7"/>
        <v/>
      </c>
      <c r="BB111" t="str">
        <f t="shared" si="11"/>
        <v/>
      </c>
      <c r="BD111" t="str" cm="1">
        <f t="array" ref="BD111">IF(OR(A111="",B111="",C111="",C111=0),"",IF(B111="$:CASH",C111,IFERROR(IF(LEFT(BB111,2)="Y:",_xll.YCP(BB111,"level",A111),_xll.YCP(BB111,"price",A111))*C111,0)))</f>
        <v/>
      </c>
      <c r="BE111" t="str">
        <f t="shared" si="12"/>
        <v/>
      </c>
      <c r="BF111">
        <f t="shared" si="8"/>
        <v>0</v>
      </c>
      <c r="BG111" t="str">
        <f t="shared" si="9"/>
        <v/>
      </c>
      <c r="BH111" s="4">
        <f t="shared" ca="1" si="10"/>
        <v>0</v>
      </c>
      <c r="BI111" s="4">
        <f t="shared" ca="1" si="13"/>
        <v>-1</v>
      </c>
    </row>
    <row r="112" spans="1:61" x14ac:dyDescent="0.3">
      <c r="A112" s="1"/>
      <c r="BA112" t="str">
        <f t="shared" si="7"/>
        <v/>
      </c>
      <c r="BB112" t="str">
        <f t="shared" si="11"/>
        <v/>
      </c>
      <c r="BD112" t="str" cm="1">
        <f t="array" ref="BD112">IF(OR(A112="",B112="",C112="",C112=0),"",IF(B112="$:CASH",C112,IFERROR(IF(LEFT(BB112,2)="Y:",_xll.YCP(BB112,"level",A112),_xll.YCP(BB112,"price",A112))*C112,0)))</f>
        <v/>
      </c>
      <c r="BE112" t="str">
        <f t="shared" si="12"/>
        <v/>
      </c>
      <c r="BF112">
        <f t="shared" si="8"/>
        <v>0</v>
      </c>
      <c r="BG112" t="str">
        <f t="shared" si="9"/>
        <v/>
      </c>
      <c r="BH112" s="4">
        <f t="shared" ca="1" si="10"/>
        <v>0</v>
      </c>
      <c r="BI112" s="4">
        <f t="shared" ca="1" si="13"/>
        <v>-1</v>
      </c>
    </row>
    <row r="113" spans="1:61" x14ac:dyDescent="0.3">
      <c r="A113" s="1"/>
      <c r="BA113" t="str">
        <f t="shared" si="7"/>
        <v/>
      </c>
      <c r="BB113" t="str">
        <f t="shared" si="11"/>
        <v/>
      </c>
      <c r="BD113" t="str" cm="1">
        <f t="array" ref="BD113">IF(OR(A113="",B113="",C113="",C113=0),"",IF(B113="$:CASH",C113,IFERROR(IF(LEFT(BB113,2)="Y:",_xll.YCP(BB113,"level",A113),_xll.YCP(BB113,"price",A113))*C113,0)))</f>
        <v/>
      </c>
      <c r="BE113" t="str">
        <f t="shared" si="12"/>
        <v/>
      </c>
      <c r="BF113">
        <f t="shared" si="8"/>
        <v>0</v>
      </c>
      <c r="BG113" t="str">
        <f t="shared" si="9"/>
        <v/>
      </c>
      <c r="BH113" s="4">
        <f t="shared" ca="1" si="10"/>
        <v>0</v>
      </c>
      <c r="BI113" s="4">
        <f t="shared" ca="1" si="13"/>
        <v>-1</v>
      </c>
    </row>
    <row r="114" spans="1:61" x14ac:dyDescent="0.3">
      <c r="A114" s="1"/>
      <c r="BA114" t="str">
        <f t="shared" si="7"/>
        <v/>
      </c>
      <c r="BB114" t="str">
        <f t="shared" si="11"/>
        <v/>
      </c>
      <c r="BD114" t="str" cm="1">
        <f t="array" ref="BD114">IF(OR(A114="",B114="",C114="",C114=0),"",IF(B114="$:CASH",C114,IFERROR(IF(LEFT(BB114,2)="Y:",_xll.YCP(BB114,"level",A114),_xll.YCP(BB114,"price",A114))*C114,0)))</f>
        <v/>
      </c>
      <c r="BE114" t="str">
        <f t="shared" si="12"/>
        <v/>
      </c>
      <c r="BF114">
        <f t="shared" si="8"/>
        <v>0</v>
      </c>
      <c r="BG114" t="str">
        <f t="shared" si="9"/>
        <v/>
      </c>
      <c r="BH114" s="4">
        <f t="shared" ca="1" si="10"/>
        <v>0</v>
      </c>
      <c r="BI114" s="4">
        <f t="shared" ca="1" si="13"/>
        <v>-1</v>
      </c>
    </row>
    <row r="115" spans="1:61" x14ac:dyDescent="0.3">
      <c r="A115" s="1"/>
      <c r="BA115" t="str">
        <f t="shared" si="7"/>
        <v/>
      </c>
      <c r="BB115" t="str">
        <f t="shared" si="11"/>
        <v/>
      </c>
      <c r="BD115" t="str" cm="1">
        <f t="array" ref="BD115">IF(OR(A115="",B115="",C115="",C115=0),"",IF(B115="$:CASH",C115,IFERROR(IF(LEFT(BB115,2)="Y:",_xll.YCP(BB115,"level",A115),_xll.YCP(BB115,"price",A115))*C115,0)))</f>
        <v/>
      </c>
      <c r="BE115" t="str">
        <f t="shared" si="12"/>
        <v/>
      </c>
      <c r="BF115">
        <f t="shared" si="8"/>
        <v>0</v>
      </c>
      <c r="BG115" t="str">
        <f t="shared" si="9"/>
        <v/>
      </c>
      <c r="BH115" s="4">
        <f t="shared" ca="1" si="10"/>
        <v>0</v>
      </c>
      <c r="BI115" s="4">
        <f t="shared" ca="1" si="13"/>
        <v>-1</v>
      </c>
    </row>
    <row r="116" spans="1:61" x14ac:dyDescent="0.3">
      <c r="A116" s="1"/>
      <c r="BA116" t="str">
        <f t="shared" si="7"/>
        <v/>
      </c>
      <c r="BB116" t="str">
        <f t="shared" si="11"/>
        <v/>
      </c>
      <c r="BD116" t="str" cm="1">
        <f t="array" ref="BD116">IF(OR(A116="",B116="",C116="",C116=0),"",IF(B116="$:CASH",C116,IFERROR(IF(LEFT(BB116,2)="Y:",_xll.YCP(BB116,"level",A116),_xll.YCP(BB116,"price",A116))*C116,0)))</f>
        <v/>
      </c>
      <c r="BE116" t="str">
        <f t="shared" si="12"/>
        <v/>
      </c>
      <c r="BF116">
        <f t="shared" si="8"/>
        <v>0</v>
      </c>
      <c r="BG116" t="str">
        <f t="shared" si="9"/>
        <v/>
      </c>
      <c r="BH116" s="4">
        <f t="shared" ca="1" si="10"/>
        <v>0</v>
      </c>
      <c r="BI116" s="4">
        <f t="shared" ca="1" si="13"/>
        <v>-1</v>
      </c>
    </row>
    <row r="117" spans="1:61" x14ac:dyDescent="0.3">
      <c r="A117" s="1"/>
      <c r="BA117" t="str">
        <f t="shared" si="7"/>
        <v/>
      </c>
      <c r="BB117" t="str">
        <f t="shared" si="11"/>
        <v/>
      </c>
      <c r="BD117" t="str" cm="1">
        <f t="array" ref="BD117">IF(OR(A117="",B117="",C117="",C117=0),"",IF(B117="$:CASH",C117,IFERROR(IF(LEFT(BB117,2)="Y:",_xll.YCP(BB117,"level",A117),_xll.YCP(BB117,"price",A117))*C117,0)))</f>
        <v/>
      </c>
      <c r="BE117" t="str">
        <f t="shared" si="12"/>
        <v/>
      </c>
      <c r="BF117">
        <f t="shared" si="8"/>
        <v>0</v>
      </c>
      <c r="BG117" t="str">
        <f t="shared" si="9"/>
        <v/>
      </c>
      <c r="BH117" s="4">
        <f t="shared" ca="1" si="10"/>
        <v>0</v>
      </c>
      <c r="BI117" s="4">
        <f t="shared" ca="1" si="13"/>
        <v>-1</v>
      </c>
    </row>
    <row r="118" spans="1:61" x14ac:dyDescent="0.3">
      <c r="A118" s="1"/>
      <c r="BA118" t="str">
        <f t="shared" si="7"/>
        <v/>
      </c>
      <c r="BB118" t="str">
        <f t="shared" si="11"/>
        <v/>
      </c>
      <c r="BD118" t="str" cm="1">
        <f t="array" ref="BD118">IF(OR(A118="",B118="",C118="",C118=0),"",IF(B118="$:CASH",C118,IFERROR(IF(LEFT(BB118,2)="Y:",_xll.YCP(BB118,"level",A118),_xll.YCP(BB118,"price",A118))*C118,0)))</f>
        <v/>
      </c>
      <c r="BE118" t="str">
        <f t="shared" si="12"/>
        <v/>
      </c>
      <c r="BF118">
        <f t="shared" si="8"/>
        <v>0</v>
      </c>
      <c r="BG118" t="str">
        <f t="shared" si="9"/>
        <v/>
      </c>
      <c r="BH118" s="4">
        <f t="shared" ca="1" si="10"/>
        <v>0</v>
      </c>
      <c r="BI118" s="4">
        <f t="shared" ca="1" si="13"/>
        <v>-1</v>
      </c>
    </row>
    <row r="119" spans="1:61" x14ac:dyDescent="0.3">
      <c r="A119" s="1"/>
      <c r="BA119" t="str">
        <f t="shared" si="7"/>
        <v/>
      </c>
      <c r="BB119" t="str">
        <f t="shared" si="11"/>
        <v/>
      </c>
      <c r="BD119" t="str" cm="1">
        <f t="array" ref="BD119">IF(OR(A119="",B119="",C119="",C119=0),"",IF(B119="$:CASH",C119,IFERROR(IF(LEFT(BB119,2)="Y:",_xll.YCP(BB119,"level",A119),_xll.YCP(BB119,"price",A119))*C119,0)))</f>
        <v/>
      </c>
      <c r="BE119" t="str">
        <f t="shared" si="12"/>
        <v/>
      </c>
      <c r="BF119">
        <f t="shared" si="8"/>
        <v>0</v>
      </c>
      <c r="BG119" t="str">
        <f t="shared" si="9"/>
        <v/>
      </c>
      <c r="BH119" s="4">
        <f t="shared" ca="1" si="10"/>
        <v>0</v>
      </c>
      <c r="BI119" s="4">
        <f t="shared" ca="1" si="13"/>
        <v>-1</v>
      </c>
    </row>
    <row r="120" spans="1:61" x14ac:dyDescent="0.3">
      <c r="A120" s="1"/>
      <c r="BA120" t="str">
        <f t="shared" si="7"/>
        <v/>
      </c>
      <c r="BB120" t="str">
        <f t="shared" si="11"/>
        <v/>
      </c>
      <c r="BD120" t="str" cm="1">
        <f t="array" ref="BD120">IF(OR(A120="",B120="",C120="",C120=0),"",IF(B120="$:CASH",C120,IFERROR(IF(LEFT(BB120,2)="Y:",_xll.YCP(BB120,"level",A120),_xll.YCP(BB120,"price",A120))*C120,0)))</f>
        <v/>
      </c>
      <c r="BE120" t="str">
        <f t="shared" si="12"/>
        <v/>
      </c>
      <c r="BF120">
        <f t="shared" si="8"/>
        <v>0</v>
      </c>
      <c r="BG120" t="str">
        <f t="shared" si="9"/>
        <v/>
      </c>
      <c r="BH120" s="4">
        <f t="shared" ca="1" si="10"/>
        <v>0</v>
      </c>
      <c r="BI120" s="4">
        <f t="shared" ca="1" si="13"/>
        <v>-1</v>
      </c>
    </row>
    <row r="121" spans="1:61" x14ac:dyDescent="0.3">
      <c r="A121" s="1"/>
      <c r="BA121" t="str">
        <f t="shared" si="7"/>
        <v/>
      </c>
      <c r="BB121" t="str">
        <f t="shared" si="11"/>
        <v/>
      </c>
      <c r="BD121" t="str" cm="1">
        <f t="array" ref="BD121">IF(OR(A121="",B121="",C121="",C121=0),"",IF(B121="$:CASH",C121,IFERROR(IF(LEFT(BB121,2)="Y:",_xll.YCP(BB121,"level",A121),_xll.YCP(BB121,"price",A121))*C121,0)))</f>
        <v/>
      </c>
      <c r="BE121" t="str">
        <f t="shared" si="12"/>
        <v/>
      </c>
      <c r="BF121">
        <f t="shared" si="8"/>
        <v>0</v>
      </c>
      <c r="BG121" t="str">
        <f t="shared" si="9"/>
        <v/>
      </c>
      <c r="BH121" s="4">
        <f t="shared" ca="1" si="10"/>
        <v>0</v>
      </c>
      <c r="BI121" s="4">
        <f t="shared" ca="1" si="13"/>
        <v>-1</v>
      </c>
    </row>
    <row r="122" spans="1:61" x14ac:dyDescent="0.3">
      <c r="A122" s="1"/>
      <c r="BA122" t="str">
        <f t="shared" si="7"/>
        <v/>
      </c>
      <c r="BB122" t="str">
        <f t="shared" si="11"/>
        <v/>
      </c>
      <c r="BD122" t="str" cm="1">
        <f t="array" ref="BD122">IF(OR(A122="",B122="",C122="",C122=0),"",IF(B122="$:CASH",C122,IFERROR(IF(LEFT(BB122,2)="Y:",_xll.YCP(BB122,"level",A122),_xll.YCP(BB122,"price",A122))*C122,0)))</f>
        <v/>
      </c>
      <c r="BE122" t="str">
        <f t="shared" si="12"/>
        <v/>
      </c>
      <c r="BF122">
        <f t="shared" si="8"/>
        <v>0</v>
      </c>
      <c r="BG122" t="str">
        <f t="shared" si="9"/>
        <v/>
      </c>
      <c r="BH122" s="4">
        <f t="shared" ca="1" si="10"/>
        <v>0</v>
      </c>
      <c r="BI122" s="4">
        <f t="shared" ca="1" si="13"/>
        <v>-1</v>
      </c>
    </row>
    <row r="123" spans="1:61" x14ac:dyDescent="0.3">
      <c r="A123" s="1"/>
      <c r="BA123" t="str">
        <f t="shared" si="7"/>
        <v/>
      </c>
      <c r="BB123" t="str">
        <f t="shared" si="11"/>
        <v/>
      </c>
      <c r="BD123" t="str" cm="1">
        <f t="array" ref="BD123">IF(OR(A123="",B123="",C123="",C123=0),"",IF(B123="$:CASH",C123,IFERROR(IF(LEFT(BB123,2)="Y:",_xll.YCP(BB123,"level",A123),_xll.YCP(BB123,"price",A123))*C123,0)))</f>
        <v/>
      </c>
      <c r="BE123" t="str">
        <f t="shared" si="12"/>
        <v/>
      </c>
      <c r="BF123">
        <f t="shared" si="8"/>
        <v>0</v>
      </c>
      <c r="BG123" t="str">
        <f t="shared" si="9"/>
        <v/>
      </c>
      <c r="BH123" s="4">
        <f t="shared" ca="1" si="10"/>
        <v>0</v>
      </c>
      <c r="BI123" s="4">
        <f t="shared" ca="1" si="13"/>
        <v>-1</v>
      </c>
    </row>
    <row r="124" spans="1:61" x14ac:dyDescent="0.3">
      <c r="A124" s="1"/>
      <c r="BA124" t="str">
        <f t="shared" si="7"/>
        <v/>
      </c>
      <c r="BB124" t="str">
        <f t="shared" si="11"/>
        <v/>
      </c>
      <c r="BD124" t="str" cm="1">
        <f t="array" ref="BD124">IF(OR(A124="",B124="",C124="",C124=0),"",IF(B124="$:CASH",C124,IFERROR(IF(LEFT(BB124,2)="Y:",_xll.YCP(BB124,"level",A124),_xll.YCP(BB124,"price",A124))*C124,0)))</f>
        <v/>
      </c>
      <c r="BE124" t="str">
        <f t="shared" si="12"/>
        <v/>
      </c>
      <c r="BF124">
        <f t="shared" si="8"/>
        <v>0</v>
      </c>
      <c r="BG124" t="str">
        <f t="shared" si="9"/>
        <v/>
      </c>
      <c r="BH124" s="4">
        <f t="shared" ca="1" si="10"/>
        <v>0</v>
      </c>
      <c r="BI124" s="4">
        <f t="shared" ca="1" si="13"/>
        <v>-1</v>
      </c>
    </row>
    <row r="125" spans="1:61" x14ac:dyDescent="0.3">
      <c r="A125" s="1"/>
      <c r="BA125" t="str">
        <f t="shared" si="7"/>
        <v/>
      </c>
      <c r="BB125" t="str">
        <f t="shared" si="11"/>
        <v/>
      </c>
      <c r="BD125" t="str" cm="1">
        <f t="array" ref="BD125">IF(OR(A125="",B125="",C125="",C125=0),"",IF(B125="$:CASH",C125,IFERROR(IF(LEFT(BB125,2)="Y:",_xll.YCP(BB125,"level",A125),_xll.YCP(BB125,"price",A125))*C125,0)))</f>
        <v/>
      </c>
      <c r="BE125" t="str">
        <f t="shared" si="12"/>
        <v/>
      </c>
      <c r="BF125">
        <f t="shared" si="8"/>
        <v>0</v>
      </c>
      <c r="BG125" t="str">
        <f t="shared" si="9"/>
        <v/>
      </c>
      <c r="BH125" s="4">
        <f t="shared" ca="1" si="10"/>
        <v>0</v>
      </c>
      <c r="BI125" s="4">
        <f t="shared" ca="1" si="13"/>
        <v>-1</v>
      </c>
    </row>
    <row r="126" spans="1:61" x14ac:dyDescent="0.3">
      <c r="A126" s="1"/>
      <c r="BA126" t="str">
        <f t="shared" si="7"/>
        <v/>
      </c>
      <c r="BB126" t="str">
        <f t="shared" si="11"/>
        <v/>
      </c>
      <c r="BD126" t="str" cm="1">
        <f t="array" ref="BD126">IF(OR(A126="",B126="",C126="",C126=0),"",IF(B126="$:CASH",C126,IFERROR(IF(LEFT(BB126,2)="Y:",_xll.YCP(BB126,"level",A126),_xll.YCP(BB126,"price",A126))*C126,0)))</f>
        <v/>
      </c>
      <c r="BE126" t="str">
        <f t="shared" si="12"/>
        <v/>
      </c>
      <c r="BF126">
        <f t="shared" si="8"/>
        <v>0</v>
      </c>
      <c r="BG126" t="str">
        <f t="shared" si="9"/>
        <v/>
      </c>
      <c r="BH126" s="4">
        <f t="shared" ca="1" si="10"/>
        <v>0</v>
      </c>
      <c r="BI126" s="4">
        <f t="shared" ca="1" si="13"/>
        <v>-1</v>
      </c>
    </row>
    <row r="127" spans="1:61" x14ac:dyDescent="0.3">
      <c r="A127" s="1"/>
      <c r="BA127" t="str">
        <f t="shared" si="7"/>
        <v/>
      </c>
      <c r="BB127" t="str">
        <f t="shared" si="11"/>
        <v/>
      </c>
      <c r="BD127" t="str" cm="1">
        <f t="array" ref="BD127">IF(OR(A127="",B127="",C127="",C127=0),"",IF(B127="$:CASH",C127,IFERROR(IF(LEFT(BB127,2)="Y:",_xll.YCP(BB127,"level",A127),_xll.YCP(BB127,"price",A127))*C127,0)))</f>
        <v/>
      </c>
      <c r="BE127" t="str">
        <f t="shared" si="12"/>
        <v/>
      </c>
      <c r="BF127">
        <f t="shared" si="8"/>
        <v>0</v>
      </c>
      <c r="BG127" t="str">
        <f t="shared" si="9"/>
        <v/>
      </c>
      <c r="BH127" s="4">
        <f t="shared" ca="1" si="10"/>
        <v>0</v>
      </c>
      <c r="BI127" s="4">
        <f t="shared" ca="1" si="13"/>
        <v>-1</v>
      </c>
    </row>
    <row r="128" spans="1:61" x14ac:dyDescent="0.3">
      <c r="A128" s="1"/>
      <c r="BA128" t="str">
        <f t="shared" si="7"/>
        <v/>
      </c>
      <c r="BB128" t="str">
        <f t="shared" si="11"/>
        <v/>
      </c>
      <c r="BD128" t="str" cm="1">
        <f t="array" ref="BD128">IF(OR(A128="",B128="",C128="",C128=0),"",IF(B128="$:CASH",C128,IFERROR(IF(LEFT(BB128,2)="Y:",_xll.YCP(BB128,"level",A128),_xll.YCP(BB128,"price",A128))*C128,0)))</f>
        <v/>
      </c>
      <c r="BE128" t="str">
        <f t="shared" si="12"/>
        <v/>
      </c>
      <c r="BF128">
        <f t="shared" si="8"/>
        <v>0</v>
      </c>
      <c r="BG128" t="str">
        <f t="shared" si="9"/>
        <v/>
      </c>
      <c r="BH128" s="4">
        <f t="shared" ca="1" si="10"/>
        <v>0</v>
      </c>
      <c r="BI128" s="4">
        <f t="shared" ca="1" si="13"/>
        <v>-1</v>
      </c>
    </row>
    <row r="129" spans="1:61" x14ac:dyDescent="0.3">
      <c r="A129" s="1"/>
      <c r="BA129" t="str">
        <f t="shared" si="7"/>
        <v/>
      </c>
      <c r="BB129" t="str">
        <f t="shared" si="11"/>
        <v/>
      </c>
      <c r="BD129" t="str" cm="1">
        <f t="array" ref="BD129">IF(OR(A129="",B129="",C129="",C129=0),"",IF(B129="$:CASH",C129,IFERROR(IF(LEFT(BB129,2)="Y:",_xll.YCP(BB129,"level",A129),_xll.YCP(BB129,"price",A129))*C129,0)))</f>
        <v/>
      </c>
      <c r="BE129" t="str">
        <f t="shared" si="12"/>
        <v/>
      </c>
      <c r="BF129">
        <f t="shared" si="8"/>
        <v>0</v>
      </c>
      <c r="BG129" t="str">
        <f t="shared" si="9"/>
        <v/>
      </c>
      <c r="BH129" s="4">
        <f t="shared" ca="1" si="10"/>
        <v>0</v>
      </c>
      <c r="BI129" s="4">
        <f t="shared" ca="1" si="13"/>
        <v>-1</v>
      </c>
    </row>
    <row r="130" spans="1:61" x14ac:dyDescent="0.3">
      <c r="A130" s="1"/>
      <c r="BA130" t="str">
        <f t="shared" ref="BA130:BA193" si="14">IF(OR(A130="",B130="",C130="",C130=0),"",ROUND(BG130-IF(BF130=C130,BI130,0),4))</f>
        <v/>
      </c>
      <c r="BB130" t="str">
        <f t="shared" si="11"/>
        <v/>
      </c>
      <c r="BD130" t="str" cm="1">
        <f t="array" ref="BD130">IF(OR(A130="",B130="",C130="",C130=0),"",IF(B130="$:CASH",C130,IFERROR(IF(LEFT(BB130,2)="Y:",_xll.YCP(BB130,"level",A130),_xll.YCP(BB130,"price",A130))*C130,0)))</f>
        <v/>
      </c>
      <c r="BE130" t="str">
        <f t="shared" si="12"/>
        <v/>
      </c>
      <c r="BF130">
        <f t="shared" ref="BF130:BF193" si="15">_xlfn.MAXIFS($C$2:$C$1501,$A$2:$A$1501,"="&amp;A130)</f>
        <v>0</v>
      </c>
      <c r="BG130" t="str">
        <f t="shared" ref="BG130:BG193" si="16">IF(OR(A130="",B130="",C130="",C130=0),"",ROUND(BE130,4))</f>
        <v/>
      </c>
      <c r="BH130" s="4">
        <f t="shared" ref="BH130:BH193" ca="1" si="17">SUMIF($A$2:$A$1501,"="&amp;A130,$BG$2:$BG$1500)</f>
        <v>0</v>
      </c>
      <c r="BI130" s="4">
        <f t="shared" ca="1" si="13"/>
        <v>-1</v>
      </c>
    </row>
    <row r="131" spans="1:61" x14ac:dyDescent="0.3">
      <c r="A131" s="1"/>
      <c r="BA131" t="str">
        <f t="shared" si="14"/>
        <v/>
      </c>
      <c r="BB131" t="str">
        <f t="shared" ref="BB131:BB194" si="18">IF(OR(A131="",B131="",C131="",C131=0),"",IF(AND(LEN(B131)=5,RIGHT(B131,1)="X"),"M:"&amp;B131,B131))</f>
        <v/>
      </c>
      <c r="BD131" t="str" cm="1">
        <f t="array" ref="BD131">IF(OR(A131="",B131="",C131="",C131=0),"",IF(B131="$:CASH",C131,IFERROR(IF(LEFT(BB131,2)="Y:",_xll.YCP(BB131,"level",A131),_xll.YCP(BB131,"price",A131))*C131,0)))</f>
        <v/>
      </c>
      <c r="BE131" t="str">
        <f t="shared" ref="BE131:BE194" si="19">IF(OR(A131="",B131="",C131="",C131=0),"",IF($C$1="Shares",BD131/SUMIF($A$2:$A$1501,"="&amp;A131,$BD$2:$BD$1501),IF($C$1="Dollars",C131/SUMIF($A$2:$A$1501,"="&amp;A131,$C$2:$C$1501),C131)))</f>
        <v/>
      </c>
      <c r="BF131">
        <f t="shared" si="15"/>
        <v>0</v>
      </c>
      <c r="BG131" t="str">
        <f t="shared" si="16"/>
        <v/>
      </c>
      <c r="BH131" s="4">
        <f t="shared" ca="1" si="17"/>
        <v>0</v>
      </c>
      <c r="BI131" s="4">
        <f t="shared" ref="BI131:BI194" ca="1" si="20">ROUND(BH131-1,4)</f>
        <v>-1</v>
      </c>
    </row>
    <row r="132" spans="1:61" x14ac:dyDescent="0.3">
      <c r="A132" s="1"/>
      <c r="BA132" t="str">
        <f t="shared" si="14"/>
        <v/>
      </c>
      <c r="BB132" t="str">
        <f t="shared" si="18"/>
        <v/>
      </c>
      <c r="BD132" t="str" cm="1">
        <f t="array" ref="BD132">IF(OR(A132="",B132="",C132="",C132=0),"",IF(B132="$:CASH",C132,IFERROR(IF(LEFT(BB132,2)="Y:",_xll.YCP(BB132,"level",A132),_xll.YCP(BB132,"price",A132))*C132,0)))</f>
        <v/>
      </c>
      <c r="BE132" t="str">
        <f t="shared" si="19"/>
        <v/>
      </c>
      <c r="BF132">
        <f t="shared" si="15"/>
        <v>0</v>
      </c>
      <c r="BG132" t="str">
        <f t="shared" si="16"/>
        <v/>
      </c>
      <c r="BH132" s="4">
        <f t="shared" ca="1" si="17"/>
        <v>0</v>
      </c>
      <c r="BI132" s="4">
        <f t="shared" ca="1" si="20"/>
        <v>-1</v>
      </c>
    </row>
    <row r="133" spans="1:61" x14ac:dyDescent="0.3">
      <c r="A133" s="1"/>
      <c r="BA133" t="str">
        <f t="shared" si="14"/>
        <v/>
      </c>
      <c r="BB133" t="str">
        <f t="shared" si="18"/>
        <v/>
      </c>
      <c r="BD133" t="str" cm="1">
        <f t="array" ref="BD133">IF(OR(A133="",B133="",C133="",C133=0),"",IF(B133="$:CASH",C133,IFERROR(IF(LEFT(BB133,2)="Y:",_xll.YCP(BB133,"level",A133),_xll.YCP(BB133,"price",A133))*C133,0)))</f>
        <v/>
      </c>
      <c r="BE133" t="str">
        <f t="shared" si="19"/>
        <v/>
      </c>
      <c r="BF133">
        <f t="shared" si="15"/>
        <v>0</v>
      </c>
      <c r="BG133" t="str">
        <f t="shared" si="16"/>
        <v/>
      </c>
      <c r="BH133" s="4">
        <f t="shared" ca="1" si="17"/>
        <v>0</v>
      </c>
      <c r="BI133" s="4">
        <f t="shared" ca="1" si="20"/>
        <v>-1</v>
      </c>
    </row>
    <row r="134" spans="1:61" x14ac:dyDescent="0.3">
      <c r="A134" s="1"/>
      <c r="BA134" t="str">
        <f t="shared" si="14"/>
        <v/>
      </c>
      <c r="BB134" t="str">
        <f t="shared" si="18"/>
        <v/>
      </c>
      <c r="BD134" t="str" cm="1">
        <f t="array" ref="BD134">IF(OR(A134="",B134="",C134="",C134=0),"",IF(B134="$:CASH",C134,IFERROR(IF(LEFT(BB134,2)="Y:",_xll.YCP(BB134,"level",A134),_xll.YCP(BB134,"price",A134))*C134,0)))</f>
        <v/>
      </c>
      <c r="BE134" t="str">
        <f t="shared" si="19"/>
        <v/>
      </c>
      <c r="BF134">
        <f t="shared" si="15"/>
        <v>0</v>
      </c>
      <c r="BG134" t="str">
        <f t="shared" si="16"/>
        <v/>
      </c>
      <c r="BH134" s="4">
        <f t="shared" ca="1" si="17"/>
        <v>0</v>
      </c>
      <c r="BI134" s="4">
        <f t="shared" ca="1" si="20"/>
        <v>-1</v>
      </c>
    </row>
    <row r="135" spans="1:61" x14ac:dyDescent="0.3">
      <c r="A135" s="1"/>
      <c r="BA135" t="str">
        <f t="shared" si="14"/>
        <v/>
      </c>
      <c r="BB135" t="str">
        <f t="shared" si="18"/>
        <v/>
      </c>
      <c r="BD135" t="str" cm="1">
        <f t="array" ref="BD135">IF(OR(A135="",B135="",C135="",C135=0),"",IF(B135="$:CASH",C135,IFERROR(IF(LEFT(BB135,2)="Y:",_xll.YCP(BB135,"level",A135),_xll.YCP(BB135,"price",A135))*C135,0)))</f>
        <v/>
      </c>
      <c r="BE135" t="str">
        <f t="shared" si="19"/>
        <v/>
      </c>
      <c r="BF135">
        <f t="shared" si="15"/>
        <v>0</v>
      </c>
      <c r="BG135" t="str">
        <f t="shared" si="16"/>
        <v/>
      </c>
      <c r="BH135" s="4">
        <f t="shared" ca="1" si="17"/>
        <v>0</v>
      </c>
      <c r="BI135" s="4">
        <f t="shared" ca="1" si="20"/>
        <v>-1</v>
      </c>
    </row>
    <row r="136" spans="1:61" x14ac:dyDescent="0.3">
      <c r="A136" s="1"/>
      <c r="BA136" t="str">
        <f t="shared" si="14"/>
        <v/>
      </c>
      <c r="BB136" t="str">
        <f t="shared" si="18"/>
        <v/>
      </c>
      <c r="BD136" t="str" cm="1">
        <f t="array" ref="BD136">IF(OR(A136="",B136="",C136="",C136=0),"",IF(B136="$:CASH",C136,IFERROR(IF(LEFT(BB136,2)="Y:",_xll.YCP(BB136,"level",A136),_xll.YCP(BB136,"price",A136))*C136,0)))</f>
        <v/>
      </c>
      <c r="BE136" t="str">
        <f t="shared" si="19"/>
        <v/>
      </c>
      <c r="BF136">
        <f t="shared" si="15"/>
        <v>0</v>
      </c>
      <c r="BG136" t="str">
        <f t="shared" si="16"/>
        <v/>
      </c>
      <c r="BH136" s="4">
        <f t="shared" ca="1" si="17"/>
        <v>0</v>
      </c>
      <c r="BI136" s="4">
        <f t="shared" ca="1" si="20"/>
        <v>-1</v>
      </c>
    </row>
    <row r="137" spans="1:61" x14ac:dyDescent="0.3">
      <c r="A137" s="1"/>
      <c r="BA137" t="str">
        <f t="shared" si="14"/>
        <v/>
      </c>
      <c r="BB137" t="str">
        <f t="shared" si="18"/>
        <v/>
      </c>
      <c r="BD137" t="str" cm="1">
        <f t="array" ref="BD137">IF(OR(A137="",B137="",C137="",C137=0),"",IF(B137="$:CASH",C137,IFERROR(IF(LEFT(BB137,2)="Y:",_xll.YCP(BB137,"level",A137),_xll.YCP(BB137,"price",A137))*C137,0)))</f>
        <v/>
      </c>
      <c r="BE137" t="str">
        <f t="shared" si="19"/>
        <v/>
      </c>
      <c r="BF137">
        <f t="shared" si="15"/>
        <v>0</v>
      </c>
      <c r="BG137" t="str">
        <f t="shared" si="16"/>
        <v/>
      </c>
      <c r="BH137" s="4">
        <f t="shared" ca="1" si="17"/>
        <v>0</v>
      </c>
      <c r="BI137" s="4">
        <f t="shared" ca="1" si="20"/>
        <v>-1</v>
      </c>
    </row>
    <row r="138" spans="1:61" x14ac:dyDescent="0.3">
      <c r="A138" s="1"/>
      <c r="BA138" t="str">
        <f t="shared" si="14"/>
        <v/>
      </c>
      <c r="BB138" t="str">
        <f t="shared" si="18"/>
        <v/>
      </c>
      <c r="BD138" t="str" cm="1">
        <f t="array" ref="BD138">IF(OR(A138="",B138="",C138="",C138=0),"",IF(B138="$:CASH",C138,IFERROR(IF(LEFT(BB138,2)="Y:",_xll.YCP(BB138,"level",A138),_xll.YCP(BB138,"price",A138))*C138,0)))</f>
        <v/>
      </c>
      <c r="BE138" t="str">
        <f t="shared" si="19"/>
        <v/>
      </c>
      <c r="BF138">
        <f t="shared" si="15"/>
        <v>0</v>
      </c>
      <c r="BG138" t="str">
        <f t="shared" si="16"/>
        <v/>
      </c>
      <c r="BH138" s="4">
        <f t="shared" ca="1" si="17"/>
        <v>0</v>
      </c>
      <c r="BI138" s="4">
        <f t="shared" ca="1" si="20"/>
        <v>-1</v>
      </c>
    </row>
    <row r="139" spans="1:61" x14ac:dyDescent="0.3">
      <c r="A139" s="1"/>
      <c r="BA139" t="str">
        <f t="shared" si="14"/>
        <v/>
      </c>
      <c r="BB139" t="str">
        <f t="shared" si="18"/>
        <v/>
      </c>
      <c r="BD139" t="str" cm="1">
        <f t="array" ref="BD139">IF(OR(A139="",B139="",C139="",C139=0),"",IF(B139="$:CASH",C139,IFERROR(IF(LEFT(BB139,2)="Y:",_xll.YCP(BB139,"level",A139),_xll.YCP(BB139,"price",A139))*C139,0)))</f>
        <v/>
      </c>
      <c r="BE139" t="str">
        <f t="shared" si="19"/>
        <v/>
      </c>
      <c r="BF139">
        <f t="shared" si="15"/>
        <v>0</v>
      </c>
      <c r="BG139" t="str">
        <f t="shared" si="16"/>
        <v/>
      </c>
      <c r="BH139" s="4">
        <f t="shared" ca="1" si="17"/>
        <v>0</v>
      </c>
      <c r="BI139" s="4">
        <f t="shared" ca="1" si="20"/>
        <v>-1</v>
      </c>
    </row>
    <row r="140" spans="1:61" x14ac:dyDescent="0.3">
      <c r="A140" s="1"/>
      <c r="BA140" t="str">
        <f t="shared" si="14"/>
        <v/>
      </c>
      <c r="BB140" t="str">
        <f t="shared" si="18"/>
        <v/>
      </c>
      <c r="BD140" t="str" cm="1">
        <f t="array" ref="BD140">IF(OR(A140="",B140="",C140="",C140=0),"",IF(B140="$:CASH",C140,IFERROR(IF(LEFT(BB140,2)="Y:",_xll.YCP(BB140,"level",A140),_xll.YCP(BB140,"price",A140))*C140,0)))</f>
        <v/>
      </c>
      <c r="BE140" t="str">
        <f t="shared" si="19"/>
        <v/>
      </c>
      <c r="BF140">
        <f t="shared" si="15"/>
        <v>0</v>
      </c>
      <c r="BG140" t="str">
        <f t="shared" si="16"/>
        <v/>
      </c>
      <c r="BH140" s="4">
        <f t="shared" ca="1" si="17"/>
        <v>0</v>
      </c>
      <c r="BI140" s="4">
        <f t="shared" ca="1" si="20"/>
        <v>-1</v>
      </c>
    </row>
    <row r="141" spans="1:61" x14ac:dyDescent="0.3">
      <c r="A141" s="1"/>
      <c r="BA141" t="str">
        <f t="shared" si="14"/>
        <v/>
      </c>
      <c r="BB141" t="str">
        <f t="shared" si="18"/>
        <v/>
      </c>
      <c r="BD141" t="str" cm="1">
        <f t="array" ref="BD141">IF(OR(A141="",B141="",C141="",C141=0),"",IF(B141="$:CASH",C141,IFERROR(IF(LEFT(BB141,2)="Y:",_xll.YCP(BB141,"level",A141),_xll.YCP(BB141,"price",A141))*C141,0)))</f>
        <v/>
      </c>
      <c r="BE141" t="str">
        <f t="shared" si="19"/>
        <v/>
      </c>
      <c r="BF141">
        <f t="shared" si="15"/>
        <v>0</v>
      </c>
      <c r="BG141" t="str">
        <f t="shared" si="16"/>
        <v/>
      </c>
      <c r="BH141" s="4">
        <f t="shared" ca="1" si="17"/>
        <v>0</v>
      </c>
      <c r="BI141" s="4">
        <f t="shared" ca="1" si="20"/>
        <v>-1</v>
      </c>
    </row>
    <row r="142" spans="1:61" x14ac:dyDescent="0.3">
      <c r="A142" s="1"/>
      <c r="BA142" t="str">
        <f t="shared" si="14"/>
        <v/>
      </c>
      <c r="BB142" t="str">
        <f t="shared" si="18"/>
        <v/>
      </c>
      <c r="BD142" t="str" cm="1">
        <f t="array" ref="BD142">IF(OR(A142="",B142="",C142="",C142=0),"",IF(B142="$:CASH",C142,IFERROR(IF(LEFT(BB142,2)="Y:",_xll.YCP(BB142,"level",A142),_xll.YCP(BB142,"price",A142))*C142,0)))</f>
        <v/>
      </c>
      <c r="BE142" t="str">
        <f t="shared" si="19"/>
        <v/>
      </c>
      <c r="BF142">
        <f t="shared" si="15"/>
        <v>0</v>
      </c>
      <c r="BG142" t="str">
        <f t="shared" si="16"/>
        <v/>
      </c>
      <c r="BH142" s="4">
        <f t="shared" ca="1" si="17"/>
        <v>0</v>
      </c>
      <c r="BI142" s="4">
        <f t="shared" ca="1" si="20"/>
        <v>-1</v>
      </c>
    </row>
    <row r="143" spans="1:61" x14ac:dyDescent="0.3">
      <c r="A143" s="1"/>
      <c r="BA143" t="str">
        <f t="shared" si="14"/>
        <v/>
      </c>
      <c r="BB143" t="str">
        <f t="shared" si="18"/>
        <v/>
      </c>
      <c r="BD143" t="str" cm="1">
        <f t="array" ref="BD143">IF(OR(A143="",B143="",C143="",C143=0),"",IF(B143="$:CASH",C143,IFERROR(IF(LEFT(BB143,2)="Y:",_xll.YCP(BB143,"level",A143),_xll.YCP(BB143,"price",A143))*C143,0)))</f>
        <v/>
      </c>
      <c r="BE143" t="str">
        <f t="shared" si="19"/>
        <v/>
      </c>
      <c r="BF143">
        <f t="shared" si="15"/>
        <v>0</v>
      </c>
      <c r="BG143" t="str">
        <f t="shared" si="16"/>
        <v/>
      </c>
      <c r="BH143" s="4">
        <f t="shared" ca="1" si="17"/>
        <v>0</v>
      </c>
      <c r="BI143" s="4">
        <f t="shared" ca="1" si="20"/>
        <v>-1</v>
      </c>
    </row>
    <row r="144" spans="1:61" x14ac:dyDescent="0.3">
      <c r="A144" s="1"/>
      <c r="BA144" t="str">
        <f t="shared" si="14"/>
        <v/>
      </c>
      <c r="BB144" t="str">
        <f t="shared" si="18"/>
        <v/>
      </c>
      <c r="BD144" t="str" cm="1">
        <f t="array" ref="BD144">IF(OR(A144="",B144="",C144="",C144=0),"",IF(B144="$:CASH",C144,IFERROR(IF(LEFT(BB144,2)="Y:",_xll.YCP(BB144,"level",A144),_xll.YCP(BB144,"price",A144))*C144,0)))</f>
        <v/>
      </c>
      <c r="BE144" t="str">
        <f t="shared" si="19"/>
        <v/>
      </c>
      <c r="BF144">
        <f t="shared" si="15"/>
        <v>0</v>
      </c>
      <c r="BG144" t="str">
        <f t="shared" si="16"/>
        <v/>
      </c>
      <c r="BH144" s="4">
        <f t="shared" ca="1" si="17"/>
        <v>0</v>
      </c>
      <c r="BI144" s="4">
        <f t="shared" ca="1" si="20"/>
        <v>-1</v>
      </c>
    </row>
    <row r="145" spans="1:61" x14ac:dyDescent="0.3">
      <c r="A145" s="1"/>
      <c r="BA145" t="str">
        <f t="shared" si="14"/>
        <v/>
      </c>
      <c r="BB145" t="str">
        <f t="shared" si="18"/>
        <v/>
      </c>
      <c r="BD145" t="str" cm="1">
        <f t="array" ref="BD145">IF(OR(A145="",B145="",C145="",C145=0),"",IF(B145="$:CASH",C145,IFERROR(IF(LEFT(BB145,2)="Y:",_xll.YCP(BB145,"level",A145),_xll.YCP(BB145,"price",A145))*C145,0)))</f>
        <v/>
      </c>
      <c r="BE145" t="str">
        <f t="shared" si="19"/>
        <v/>
      </c>
      <c r="BF145">
        <f t="shared" si="15"/>
        <v>0</v>
      </c>
      <c r="BG145" t="str">
        <f t="shared" si="16"/>
        <v/>
      </c>
      <c r="BH145" s="4">
        <f t="shared" ca="1" si="17"/>
        <v>0</v>
      </c>
      <c r="BI145" s="4">
        <f t="shared" ca="1" si="20"/>
        <v>-1</v>
      </c>
    </row>
    <row r="146" spans="1:61" x14ac:dyDescent="0.3">
      <c r="A146" s="1"/>
      <c r="BA146" t="str">
        <f t="shared" si="14"/>
        <v/>
      </c>
      <c r="BB146" t="str">
        <f t="shared" si="18"/>
        <v/>
      </c>
      <c r="BD146" t="str" cm="1">
        <f t="array" ref="BD146">IF(OR(A146="",B146="",C146="",C146=0),"",IF(B146="$:CASH",C146,IFERROR(IF(LEFT(BB146,2)="Y:",_xll.YCP(BB146,"level",A146),_xll.YCP(BB146,"price",A146))*C146,0)))</f>
        <v/>
      </c>
      <c r="BE146" t="str">
        <f t="shared" si="19"/>
        <v/>
      </c>
      <c r="BF146">
        <f t="shared" si="15"/>
        <v>0</v>
      </c>
      <c r="BG146" t="str">
        <f t="shared" si="16"/>
        <v/>
      </c>
      <c r="BH146" s="4">
        <f t="shared" ca="1" si="17"/>
        <v>0</v>
      </c>
      <c r="BI146" s="4">
        <f t="shared" ca="1" si="20"/>
        <v>-1</v>
      </c>
    </row>
    <row r="147" spans="1:61" x14ac:dyDescent="0.3">
      <c r="A147" s="1"/>
      <c r="BA147" t="str">
        <f t="shared" si="14"/>
        <v/>
      </c>
      <c r="BB147" t="str">
        <f t="shared" si="18"/>
        <v/>
      </c>
      <c r="BD147" t="str" cm="1">
        <f t="array" ref="BD147">IF(OR(A147="",B147="",C147="",C147=0),"",IF(B147="$:CASH",C147,IFERROR(IF(LEFT(BB147,2)="Y:",_xll.YCP(BB147,"level",A147),_xll.YCP(BB147,"price",A147))*C147,0)))</f>
        <v/>
      </c>
      <c r="BE147" t="str">
        <f t="shared" si="19"/>
        <v/>
      </c>
      <c r="BF147">
        <f t="shared" si="15"/>
        <v>0</v>
      </c>
      <c r="BG147" t="str">
        <f t="shared" si="16"/>
        <v/>
      </c>
      <c r="BH147" s="4">
        <f t="shared" ca="1" si="17"/>
        <v>0</v>
      </c>
      <c r="BI147" s="4">
        <f t="shared" ca="1" si="20"/>
        <v>-1</v>
      </c>
    </row>
    <row r="148" spans="1:61" x14ac:dyDescent="0.3">
      <c r="A148" s="1"/>
      <c r="BA148" t="str">
        <f t="shared" si="14"/>
        <v/>
      </c>
      <c r="BB148" t="str">
        <f t="shared" si="18"/>
        <v/>
      </c>
      <c r="BD148" t="str" cm="1">
        <f t="array" ref="BD148">IF(OR(A148="",B148="",C148="",C148=0),"",IF(B148="$:CASH",C148,IFERROR(IF(LEFT(BB148,2)="Y:",_xll.YCP(BB148,"level",A148),_xll.YCP(BB148,"price",A148))*C148,0)))</f>
        <v/>
      </c>
      <c r="BE148" t="str">
        <f t="shared" si="19"/>
        <v/>
      </c>
      <c r="BF148">
        <f t="shared" si="15"/>
        <v>0</v>
      </c>
      <c r="BG148" t="str">
        <f t="shared" si="16"/>
        <v/>
      </c>
      <c r="BH148" s="4">
        <f t="shared" ca="1" si="17"/>
        <v>0</v>
      </c>
      <c r="BI148" s="4">
        <f t="shared" ca="1" si="20"/>
        <v>-1</v>
      </c>
    </row>
    <row r="149" spans="1:61" x14ac:dyDescent="0.3">
      <c r="A149" s="1"/>
      <c r="BA149" t="str">
        <f t="shared" si="14"/>
        <v/>
      </c>
      <c r="BB149" t="str">
        <f t="shared" si="18"/>
        <v/>
      </c>
      <c r="BD149" t="str" cm="1">
        <f t="array" ref="BD149">IF(OR(A149="",B149="",C149="",C149=0),"",IF(B149="$:CASH",C149,IFERROR(IF(LEFT(BB149,2)="Y:",_xll.YCP(BB149,"level",A149),_xll.YCP(BB149,"price",A149))*C149,0)))</f>
        <v/>
      </c>
      <c r="BE149" t="str">
        <f t="shared" si="19"/>
        <v/>
      </c>
      <c r="BF149">
        <f t="shared" si="15"/>
        <v>0</v>
      </c>
      <c r="BG149" t="str">
        <f t="shared" si="16"/>
        <v/>
      </c>
      <c r="BH149" s="4">
        <f t="shared" ca="1" si="17"/>
        <v>0</v>
      </c>
      <c r="BI149" s="4">
        <f t="shared" ca="1" si="20"/>
        <v>-1</v>
      </c>
    </row>
    <row r="150" spans="1:61" x14ac:dyDescent="0.3">
      <c r="A150" s="1"/>
      <c r="BA150" t="str">
        <f t="shared" si="14"/>
        <v/>
      </c>
      <c r="BB150" t="str">
        <f t="shared" si="18"/>
        <v/>
      </c>
      <c r="BD150" t="str" cm="1">
        <f t="array" ref="BD150">IF(OR(A150="",B150="",C150="",C150=0),"",IF(B150="$:CASH",C150,IFERROR(IF(LEFT(BB150,2)="Y:",_xll.YCP(BB150,"level",A150),_xll.YCP(BB150,"price",A150))*C150,0)))</f>
        <v/>
      </c>
      <c r="BE150" t="str">
        <f t="shared" si="19"/>
        <v/>
      </c>
      <c r="BF150">
        <f t="shared" si="15"/>
        <v>0</v>
      </c>
      <c r="BG150" t="str">
        <f t="shared" si="16"/>
        <v/>
      </c>
      <c r="BH150" s="4">
        <f t="shared" ca="1" si="17"/>
        <v>0</v>
      </c>
      <c r="BI150" s="4">
        <f t="shared" ca="1" si="20"/>
        <v>-1</v>
      </c>
    </row>
    <row r="151" spans="1:61" x14ac:dyDescent="0.3">
      <c r="A151" s="1"/>
      <c r="BA151" t="str">
        <f t="shared" si="14"/>
        <v/>
      </c>
      <c r="BB151" t="str">
        <f t="shared" si="18"/>
        <v/>
      </c>
      <c r="BD151" t="str" cm="1">
        <f t="array" ref="BD151">IF(OR(A151="",B151="",C151="",C151=0),"",IF(B151="$:CASH",C151,IFERROR(IF(LEFT(BB151,2)="Y:",_xll.YCP(BB151,"level",A151),_xll.YCP(BB151,"price",A151))*C151,0)))</f>
        <v/>
      </c>
      <c r="BE151" t="str">
        <f t="shared" si="19"/>
        <v/>
      </c>
      <c r="BF151">
        <f t="shared" si="15"/>
        <v>0</v>
      </c>
      <c r="BG151" t="str">
        <f t="shared" si="16"/>
        <v/>
      </c>
      <c r="BH151" s="4">
        <f t="shared" ca="1" si="17"/>
        <v>0</v>
      </c>
      <c r="BI151" s="4">
        <f t="shared" ca="1" si="20"/>
        <v>-1</v>
      </c>
    </row>
    <row r="152" spans="1:61" x14ac:dyDescent="0.3">
      <c r="A152" s="1"/>
      <c r="BA152" t="str">
        <f t="shared" si="14"/>
        <v/>
      </c>
      <c r="BB152" t="str">
        <f t="shared" si="18"/>
        <v/>
      </c>
      <c r="BD152" t="str" cm="1">
        <f t="array" ref="BD152">IF(OR(A152="",B152="",C152="",C152=0),"",IF(B152="$:CASH",C152,IFERROR(IF(LEFT(BB152,2)="Y:",_xll.YCP(BB152,"level",A152),_xll.YCP(BB152,"price",A152))*C152,0)))</f>
        <v/>
      </c>
      <c r="BE152" t="str">
        <f t="shared" si="19"/>
        <v/>
      </c>
      <c r="BF152">
        <f t="shared" si="15"/>
        <v>0</v>
      </c>
      <c r="BG152" t="str">
        <f t="shared" si="16"/>
        <v/>
      </c>
      <c r="BH152" s="4">
        <f t="shared" ca="1" si="17"/>
        <v>0</v>
      </c>
      <c r="BI152" s="4">
        <f t="shared" ca="1" si="20"/>
        <v>-1</v>
      </c>
    </row>
    <row r="153" spans="1:61" x14ac:dyDescent="0.3">
      <c r="A153" s="1"/>
      <c r="BA153" t="str">
        <f t="shared" si="14"/>
        <v/>
      </c>
      <c r="BB153" t="str">
        <f t="shared" si="18"/>
        <v/>
      </c>
      <c r="BD153" t="str" cm="1">
        <f t="array" ref="BD153">IF(OR(A153="",B153="",C153="",C153=0),"",IF(B153="$:CASH",C153,IFERROR(IF(LEFT(BB153,2)="Y:",_xll.YCP(BB153,"level",A153),_xll.YCP(BB153,"price",A153))*C153,0)))</f>
        <v/>
      </c>
      <c r="BE153" t="str">
        <f t="shared" si="19"/>
        <v/>
      </c>
      <c r="BF153">
        <f t="shared" si="15"/>
        <v>0</v>
      </c>
      <c r="BG153" t="str">
        <f t="shared" si="16"/>
        <v/>
      </c>
      <c r="BH153" s="4">
        <f t="shared" ca="1" si="17"/>
        <v>0</v>
      </c>
      <c r="BI153" s="4">
        <f t="shared" ca="1" si="20"/>
        <v>-1</v>
      </c>
    </row>
    <row r="154" spans="1:61" x14ac:dyDescent="0.3">
      <c r="A154" s="1"/>
      <c r="BA154" t="str">
        <f t="shared" si="14"/>
        <v/>
      </c>
      <c r="BB154" t="str">
        <f t="shared" si="18"/>
        <v/>
      </c>
      <c r="BD154" t="str" cm="1">
        <f t="array" ref="BD154">IF(OR(A154="",B154="",C154="",C154=0),"",IF(B154="$:CASH",C154,IFERROR(IF(LEFT(BB154,2)="Y:",_xll.YCP(BB154,"level",A154),_xll.YCP(BB154,"price",A154))*C154,0)))</f>
        <v/>
      </c>
      <c r="BE154" t="str">
        <f t="shared" si="19"/>
        <v/>
      </c>
      <c r="BF154">
        <f t="shared" si="15"/>
        <v>0</v>
      </c>
      <c r="BG154" t="str">
        <f t="shared" si="16"/>
        <v/>
      </c>
      <c r="BH154" s="4">
        <f t="shared" ca="1" si="17"/>
        <v>0</v>
      </c>
      <c r="BI154" s="4">
        <f t="shared" ca="1" si="20"/>
        <v>-1</v>
      </c>
    </row>
    <row r="155" spans="1:61" x14ac:dyDescent="0.3">
      <c r="A155" s="1"/>
      <c r="BA155" t="str">
        <f t="shared" si="14"/>
        <v/>
      </c>
      <c r="BB155" t="str">
        <f t="shared" si="18"/>
        <v/>
      </c>
      <c r="BD155" t="str" cm="1">
        <f t="array" ref="BD155">IF(OR(A155="",B155="",C155="",C155=0),"",IF(B155="$:CASH",C155,IFERROR(IF(LEFT(BB155,2)="Y:",_xll.YCP(BB155,"level",A155),_xll.YCP(BB155,"price",A155))*C155,0)))</f>
        <v/>
      </c>
      <c r="BE155" t="str">
        <f t="shared" si="19"/>
        <v/>
      </c>
      <c r="BF155">
        <f t="shared" si="15"/>
        <v>0</v>
      </c>
      <c r="BG155" t="str">
        <f t="shared" si="16"/>
        <v/>
      </c>
      <c r="BH155" s="4">
        <f t="shared" ca="1" si="17"/>
        <v>0</v>
      </c>
      <c r="BI155" s="4">
        <f t="shared" ca="1" si="20"/>
        <v>-1</v>
      </c>
    </row>
    <row r="156" spans="1:61" x14ac:dyDescent="0.3">
      <c r="A156" s="1"/>
      <c r="BA156" t="str">
        <f t="shared" si="14"/>
        <v/>
      </c>
      <c r="BB156" t="str">
        <f t="shared" si="18"/>
        <v/>
      </c>
      <c r="BD156" t="str" cm="1">
        <f t="array" ref="BD156">IF(OR(A156="",B156="",C156="",C156=0),"",IF(B156="$:CASH",C156,IFERROR(IF(LEFT(BB156,2)="Y:",_xll.YCP(BB156,"level",A156),_xll.YCP(BB156,"price",A156))*C156,0)))</f>
        <v/>
      </c>
      <c r="BE156" t="str">
        <f t="shared" si="19"/>
        <v/>
      </c>
      <c r="BF156">
        <f t="shared" si="15"/>
        <v>0</v>
      </c>
      <c r="BG156" t="str">
        <f t="shared" si="16"/>
        <v/>
      </c>
      <c r="BH156" s="4">
        <f t="shared" ca="1" si="17"/>
        <v>0</v>
      </c>
      <c r="BI156" s="4">
        <f t="shared" ca="1" si="20"/>
        <v>-1</v>
      </c>
    </row>
    <row r="157" spans="1:61" x14ac:dyDescent="0.3">
      <c r="A157" s="1"/>
      <c r="BA157" t="str">
        <f t="shared" si="14"/>
        <v/>
      </c>
      <c r="BB157" t="str">
        <f t="shared" si="18"/>
        <v/>
      </c>
      <c r="BD157" t="str" cm="1">
        <f t="array" ref="BD157">IF(OR(A157="",B157="",C157="",C157=0),"",IF(B157="$:CASH",C157,IFERROR(IF(LEFT(BB157,2)="Y:",_xll.YCP(BB157,"level",A157),_xll.YCP(BB157,"price",A157))*C157,0)))</f>
        <v/>
      </c>
      <c r="BE157" t="str">
        <f t="shared" si="19"/>
        <v/>
      </c>
      <c r="BF157">
        <f t="shared" si="15"/>
        <v>0</v>
      </c>
      <c r="BG157" t="str">
        <f t="shared" si="16"/>
        <v/>
      </c>
      <c r="BH157" s="4">
        <f t="shared" ca="1" si="17"/>
        <v>0</v>
      </c>
      <c r="BI157" s="4">
        <f t="shared" ca="1" si="20"/>
        <v>-1</v>
      </c>
    </row>
    <row r="158" spans="1:61" x14ac:dyDescent="0.3">
      <c r="A158" s="1"/>
      <c r="BA158" t="str">
        <f t="shared" si="14"/>
        <v/>
      </c>
      <c r="BB158" t="str">
        <f t="shared" si="18"/>
        <v/>
      </c>
      <c r="BD158" t="str" cm="1">
        <f t="array" ref="BD158">IF(OR(A158="",B158="",C158="",C158=0),"",IF(B158="$:CASH",C158,IFERROR(IF(LEFT(BB158,2)="Y:",_xll.YCP(BB158,"level",A158),_xll.YCP(BB158,"price",A158))*C158,0)))</f>
        <v/>
      </c>
      <c r="BE158" t="str">
        <f t="shared" si="19"/>
        <v/>
      </c>
      <c r="BF158">
        <f t="shared" si="15"/>
        <v>0</v>
      </c>
      <c r="BG158" t="str">
        <f t="shared" si="16"/>
        <v/>
      </c>
      <c r="BH158" s="4">
        <f t="shared" ca="1" si="17"/>
        <v>0</v>
      </c>
      <c r="BI158" s="4">
        <f t="shared" ca="1" si="20"/>
        <v>-1</v>
      </c>
    </row>
    <row r="159" spans="1:61" x14ac:dyDescent="0.3">
      <c r="A159" s="1"/>
      <c r="BA159" t="str">
        <f t="shared" si="14"/>
        <v/>
      </c>
      <c r="BB159" t="str">
        <f t="shared" si="18"/>
        <v/>
      </c>
      <c r="BD159" t="str" cm="1">
        <f t="array" ref="BD159">IF(OR(A159="",B159="",C159="",C159=0),"",IF(B159="$:CASH",C159,IFERROR(IF(LEFT(BB159,2)="Y:",_xll.YCP(BB159,"level",A159),_xll.YCP(BB159,"price",A159))*C159,0)))</f>
        <v/>
      </c>
      <c r="BE159" t="str">
        <f t="shared" si="19"/>
        <v/>
      </c>
      <c r="BF159">
        <f t="shared" si="15"/>
        <v>0</v>
      </c>
      <c r="BG159" t="str">
        <f t="shared" si="16"/>
        <v/>
      </c>
      <c r="BH159" s="4">
        <f t="shared" ca="1" si="17"/>
        <v>0</v>
      </c>
      <c r="BI159" s="4">
        <f t="shared" ca="1" si="20"/>
        <v>-1</v>
      </c>
    </row>
    <row r="160" spans="1:61" x14ac:dyDescent="0.3">
      <c r="A160" s="1"/>
      <c r="BA160" t="str">
        <f t="shared" si="14"/>
        <v/>
      </c>
      <c r="BB160" t="str">
        <f t="shared" si="18"/>
        <v/>
      </c>
      <c r="BD160" t="str" cm="1">
        <f t="array" ref="BD160">IF(OR(A160="",B160="",C160="",C160=0),"",IF(B160="$:CASH",C160,IFERROR(IF(LEFT(BB160,2)="Y:",_xll.YCP(BB160,"level",A160),_xll.YCP(BB160,"price",A160))*C160,0)))</f>
        <v/>
      </c>
      <c r="BE160" t="str">
        <f t="shared" si="19"/>
        <v/>
      </c>
      <c r="BF160">
        <f t="shared" si="15"/>
        <v>0</v>
      </c>
      <c r="BG160" t="str">
        <f t="shared" si="16"/>
        <v/>
      </c>
      <c r="BH160" s="4">
        <f t="shared" ca="1" si="17"/>
        <v>0</v>
      </c>
      <c r="BI160" s="4">
        <f t="shared" ca="1" si="20"/>
        <v>-1</v>
      </c>
    </row>
    <row r="161" spans="1:61" x14ac:dyDescent="0.3">
      <c r="A161" s="1"/>
      <c r="BA161" t="str">
        <f t="shared" si="14"/>
        <v/>
      </c>
      <c r="BB161" t="str">
        <f t="shared" si="18"/>
        <v/>
      </c>
      <c r="BD161" t="str" cm="1">
        <f t="array" ref="BD161">IF(OR(A161="",B161="",C161="",C161=0),"",IF(B161="$:CASH",C161,IFERROR(IF(LEFT(BB161,2)="Y:",_xll.YCP(BB161,"level",A161),_xll.YCP(BB161,"price",A161))*C161,0)))</f>
        <v/>
      </c>
      <c r="BE161" t="str">
        <f t="shared" si="19"/>
        <v/>
      </c>
      <c r="BF161">
        <f t="shared" si="15"/>
        <v>0</v>
      </c>
      <c r="BG161" t="str">
        <f t="shared" si="16"/>
        <v/>
      </c>
      <c r="BH161" s="4">
        <f t="shared" ca="1" si="17"/>
        <v>0</v>
      </c>
      <c r="BI161" s="4">
        <f t="shared" ca="1" si="20"/>
        <v>-1</v>
      </c>
    </row>
    <row r="162" spans="1:61" x14ac:dyDescent="0.3">
      <c r="A162" s="1"/>
      <c r="BA162" t="str">
        <f t="shared" si="14"/>
        <v/>
      </c>
      <c r="BB162" t="str">
        <f t="shared" si="18"/>
        <v/>
      </c>
      <c r="BD162" t="str" cm="1">
        <f t="array" ref="BD162">IF(OR(A162="",B162="",C162="",C162=0),"",IF(B162="$:CASH",C162,IFERROR(IF(LEFT(BB162,2)="Y:",_xll.YCP(BB162,"level",A162),_xll.YCP(BB162,"price",A162))*C162,0)))</f>
        <v/>
      </c>
      <c r="BE162" t="str">
        <f t="shared" si="19"/>
        <v/>
      </c>
      <c r="BF162">
        <f t="shared" si="15"/>
        <v>0</v>
      </c>
      <c r="BG162" t="str">
        <f t="shared" si="16"/>
        <v/>
      </c>
      <c r="BH162" s="4">
        <f t="shared" ca="1" si="17"/>
        <v>0</v>
      </c>
      <c r="BI162" s="4">
        <f t="shared" ca="1" si="20"/>
        <v>-1</v>
      </c>
    </row>
    <row r="163" spans="1:61" x14ac:dyDescent="0.3">
      <c r="A163" s="1"/>
      <c r="BA163" t="str">
        <f t="shared" si="14"/>
        <v/>
      </c>
      <c r="BB163" t="str">
        <f t="shared" si="18"/>
        <v/>
      </c>
      <c r="BD163" t="str" cm="1">
        <f t="array" ref="BD163">IF(OR(A163="",B163="",C163="",C163=0),"",IF(B163="$:CASH",C163,IFERROR(IF(LEFT(BB163,2)="Y:",_xll.YCP(BB163,"level",A163),_xll.YCP(BB163,"price",A163))*C163,0)))</f>
        <v/>
      </c>
      <c r="BE163" t="str">
        <f t="shared" si="19"/>
        <v/>
      </c>
      <c r="BF163">
        <f t="shared" si="15"/>
        <v>0</v>
      </c>
      <c r="BG163" t="str">
        <f t="shared" si="16"/>
        <v/>
      </c>
      <c r="BH163" s="4">
        <f t="shared" ca="1" si="17"/>
        <v>0</v>
      </c>
      <c r="BI163" s="4">
        <f t="shared" ca="1" si="20"/>
        <v>-1</v>
      </c>
    </row>
    <row r="164" spans="1:61" x14ac:dyDescent="0.3">
      <c r="A164" s="1"/>
      <c r="BA164" t="str">
        <f t="shared" si="14"/>
        <v/>
      </c>
      <c r="BB164" t="str">
        <f t="shared" si="18"/>
        <v/>
      </c>
      <c r="BD164" t="str" cm="1">
        <f t="array" ref="BD164">IF(OR(A164="",B164="",C164="",C164=0),"",IF(B164="$:CASH",C164,IFERROR(IF(LEFT(BB164,2)="Y:",_xll.YCP(BB164,"level",A164),_xll.YCP(BB164,"price",A164))*C164,0)))</f>
        <v/>
      </c>
      <c r="BE164" t="str">
        <f t="shared" si="19"/>
        <v/>
      </c>
      <c r="BF164">
        <f t="shared" si="15"/>
        <v>0</v>
      </c>
      <c r="BG164" t="str">
        <f t="shared" si="16"/>
        <v/>
      </c>
      <c r="BH164" s="4">
        <f t="shared" ca="1" si="17"/>
        <v>0</v>
      </c>
      <c r="BI164" s="4">
        <f t="shared" ca="1" si="20"/>
        <v>-1</v>
      </c>
    </row>
    <row r="165" spans="1:61" x14ac:dyDescent="0.3">
      <c r="A165" s="1"/>
      <c r="BA165" t="str">
        <f t="shared" si="14"/>
        <v/>
      </c>
      <c r="BB165" t="str">
        <f t="shared" si="18"/>
        <v/>
      </c>
      <c r="BD165" t="str" cm="1">
        <f t="array" ref="BD165">IF(OR(A165="",B165="",C165="",C165=0),"",IF(B165="$:CASH",C165,IFERROR(IF(LEFT(BB165,2)="Y:",_xll.YCP(BB165,"level",A165),_xll.YCP(BB165,"price",A165))*C165,0)))</f>
        <v/>
      </c>
      <c r="BE165" t="str">
        <f t="shared" si="19"/>
        <v/>
      </c>
      <c r="BF165">
        <f t="shared" si="15"/>
        <v>0</v>
      </c>
      <c r="BG165" t="str">
        <f t="shared" si="16"/>
        <v/>
      </c>
      <c r="BH165" s="4">
        <f t="shared" ca="1" si="17"/>
        <v>0</v>
      </c>
      <c r="BI165" s="4">
        <f t="shared" ca="1" si="20"/>
        <v>-1</v>
      </c>
    </row>
    <row r="166" spans="1:61" x14ac:dyDescent="0.3">
      <c r="A166" s="1"/>
      <c r="BA166" t="str">
        <f t="shared" si="14"/>
        <v/>
      </c>
      <c r="BB166" t="str">
        <f t="shared" si="18"/>
        <v/>
      </c>
      <c r="BD166" t="str" cm="1">
        <f t="array" ref="BD166">IF(OR(A166="",B166="",C166="",C166=0),"",IF(B166="$:CASH",C166,IFERROR(IF(LEFT(BB166,2)="Y:",_xll.YCP(BB166,"level",A166),_xll.YCP(BB166,"price",A166))*C166,0)))</f>
        <v/>
      </c>
      <c r="BE166" t="str">
        <f t="shared" si="19"/>
        <v/>
      </c>
      <c r="BF166">
        <f t="shared" si="15"/>
        <v>0</v>
      </c>
      <c r="BG166" t="str">
        <f t="shared" si="16"/>
        <v/>
      </c>
      <c r="BH166" s="4">
        <f t="shared" ca="1" si="17"/>
        <v>0</v>
      </c>
      <c r="BI166" s="4">
        <f t="shared" ca="1" si="20"/>
        <v>-1</v>
      </c>
    </row>
    <row r="167" spans="1:61" x14ac:dyDescent="0.3">
      <c r="A167" s="1"/>
      <c r="BA167" t="str">
        <f t="shared" si="14"/>
        <v/>
      </c>
      <c r="BB167" t="str">
        <f t="shared" si="18"/>
        <v/>
      </c>
      <c r="BD167" t="str" cm="1">
        <f t="array" ref="BD167">IF(OR(A167="",B167="",C167="",C167=0),"",IF(B167="$:CASH",C167,IFERROR(IF(LEFT(BB167,2)="Y:",_xll.YCP(BB167,"level",A167),_xll.YCP(BB167,"price",A167))*C167,0)))</f>
        <v/>
      </c>
      <c r="BE167" t="str">
        <f t="shared" si="19"/>
        <v/>
      </c>
      <c r="BF167">
        <f t="shared" si="15"/>
        <v>0</v>
      </c>
      <c r="BG167" t="str">
        <f t="shared" si="16"/>
        <v/>
      </c>
      <c r="BH167" s="4">
        <f t="shared" ca="1" si="17"/>
        <v>0</v>
      </c>
      <c r="BI167" s="4">
        <f t="shared" ca="1" si="20"/>
        <v>-1</v>
      </c>
    </row>
    <row r="168" spans="1:61" x14ac:dyDescent="0.3">
      <c r="A168" s="1"/>
      <c r="BA168" t="str">
        <f t="shared" si="14"/>
        <v/>
      </c>
      <c r="BB168" t="str">
        <f t="shared" si="18"/>
        <v/>
      </c>
      <c r="BD168" t="str" cm="1">
        <f t="array" ref="BD168">IF(OR(A168="",B168="",C168="",C168=0),"",IF(B168="$:CASH",C168,IFERROR(IF(LEFT(BB168,2)="Y:",_xll.YCP(BB168,"level",A168),_xll.YCP(BB168,"price",A168))*C168,0)))</f>
        <v/>
      </c>
      <c r="BE168" t="str">
        <f t="shared" si="19"/>
        <v/>
      </c>
      <c r="BF168">
        <f t="shared" si="15"/>
        <v>0</v>
      </c>
      <c r="BG168" t="str">
        <f t="shared" si="16"/>
        <v/>
      </c>
      <c r="BH168" s="4">
        <f t="shared" ca="1" si="17"/>
        <v>0</v>
      </c>
      <c r="BI168" s="4">
        <f t="shared" ca="1" si="20"/>
        <v>-1</v>
      </c>
    </row>
    <row r="169" spans="1:61" x14ac:dyDescent="0.3">
      <c r="A169" s="1"/>
      <c r="BA169" t="str">
        <f t="shared" si="14"/>
        <v/>
      </c>
      <c r="BB169" t="str">
        <f t="shared" si="18"/>
        <v/>
      </c>
      <c r="BD169" t="str" cm="1">
        <f t="array" ref="BD169">IF(OR(A169="",B169="",C169="",C169=0),"",IF(B169="$:CASH",C169,IFERROR(IF(LEFT(BB169,2)="Y:",_xll.YCP(BB169,"level",A169),_xll.YCP(BB169,"price",A169))*C169,0)))</f>
        <v/>
      </c>
      <c r="BE169" t="str">
        <f t="shared" si="19"/>
        <v/>
      </c>
      <c r="BF169">
        <f t="shared" si="15"/>
        <v>0</v>
      </c>
      <c r="BG169" t="str">
        <f t="shared" si="16"/>
        <v/>
      </c>
      <c r="BH169" s="4">
        <f t="shared" ca="1" si="17"/>
        <v>0</v>
      </c>
      <c r="BI169" s="4">
        <f t="shared" ca="1" si="20"/>
        <v>-1</v>
      </c>
    </row>
    <row r="170" spans="1:61" x14ac:dyDescent="0.3">
      <c r="A170" s="1"/>
      <c r="BA170" t="str">
        <f t="shared" si="14"/>
        <v/>
      </c>
      <c r="BB170" t="str">
        <f t="shared" si="18"/>
        <v/>
      </c>
      <c r="BD170" t="str" cm="1">
        <f t="array" ref="BD170">IF(OR(A170="",B170="",C170="",C170=0),"",IF(B170="$:CASH",C170,IFERROR(IF(LEFT(BB170,2)="Y:",_xll.YCP(BB170,"level",A170),_xll.YCP(BB170,"price",A170))*C170,0)))</f>
        <v/>
      </c>
      <c r="BE170" t="str">
        <f t="shared" si="19"/>
        <v/>
      </c>
      <c r="BF170">
        <f t="shared" si="15"/>
        <v>0</v>
      </c>
      <c r="BG170" t="str">
        <f t="shared" si="16"/>
        <v/>
      </c>
      <c r="BH170" s="4">
        <f t="shared" ca="1" si="17"/>
        <v>0</v>
      </c>
      <c r="BI170" s="4">
        <f t="shared" ca="1" si="20"/>
        <v>-1</v>
      </c>
    </row>
    <row r="171" spans="1:61" x14ac:dyDescent="0.3">
      <c r="A171" s="1"/>
      <c r="BA171" t="str">
        <f t="shared" si="14"/>
        <v/>
      </c>
      <c r="BB171" t="str">
        <f t="shared" si="18"/>
        <v/>
      </c>
      <c r="BD171" t="str" cm="1">
        <f t="array" ref="BD171">IF(OR(A171="",B171="",C171="",C171=0),"",IF(B171="$:CASH",C171,IFERROR(IF(LEFT(BB171,2)="Y:",_xll.YCP(BB171,"level",A171),_xll.YCP(BB171,"price",A171))*C171,0)))</f>
        <v/>
      </c>
      <c r="BE171" t="str">
        <f t="shared" si="19"/>
        <v/>
      </c>
      <c r="BF171">
        <f t="shared" si="15"/>
        <v>0</v>
      </c>
      <c r="BG171" t="str">
        <f t="shared" si="16"/>
        <v/>
      </c>
      <c r="BH171" s="4">
        <f t="shared" ca="1" si="17"/>
        <v>0</v>
      </c>
      <c r="BI171" s="4">
        <f t="shared" ca="1" si="20"/>
        <v>-1</v>
      </c>
    </row>
    <row r="172" spans="1:61" x14ac:dyDescent="0.3">
      <c r="A172" s="1"/>
      <c r="BA172" t="str">
        <f t="shared" si="14"/>
        <v/>
      </c>
      <c r="BB172" t="str">
        <f t="shared" si="18"/>
        <v/>
      </c>
      <c r="BD172" t="str" cm="1">
        <f t="array" ref="BD172">IF(OR(A172="",B172="",C172="",C172=0),"",IF(B172="$:CASH",C172,IFERROR(IF(LEFT(BB172,2)="Y:",_xll.YCP(BB172,"level",A172),_xll.YCP(BB172,"price",A172))*C172,0)))</f>
        <v/>
      </c>
      <c r="BE172" t="str">
        <f t="shared" si="19"/>
        <v/>
      </c>
      <c r="BF172">
        <f t="shared" si="15"/>
        <v>0</v>
      </c>
      <c r="BG172" t="str">
        <f t="shared" si="16"/>
        <v/>
      </c>
      <c r="BH172" s="4">
        <f t="shared" ca="1" si="17"/>
        <v>0</v>
      </c>
      <c r="BI172" s="4">
        <f t="shared" ca="1" si="20"/>
        <v>-1</v>
      </c>
    </row>
    <row r="173" spans="1:61" x14ac:dyDescent="0.3">
      <c r="A173" s="1"/>
      <c r="BA173" t="str">
        <f t="shared" si="14"/>
        <v/>
      </c>
      <c r="BB173" t="str">
        <f t="shared" si="18"/>
        <v/>
      </c>
      <c r="BD173" t="str" cm="1">
        <f t="array" ref="BD173">IF(OR(A173="",B173="",C173="",C173=0),"",IF(B173="$:CASH",C173,IFERROR(IF(LEFT(BB173,2)="Y:",_xll.YCP(BB173,"level",A173),_xll.YCP(BB173,"price",A173))*C173,0)))</f>
        <v/>
      </c>
      <c r="BE173" t="str">
        <f t="shared" si="19"/>
        <v/>
      </c>
      <c r="BF173">
        <f t="shared" si="15"/>
        <v>0</v>
      </c>
      <c r="BG173" t="str">
        <f t="shared" si="16"/>
        <v/>
      </c>
      <c r="BH173" s="4">
        <f t="shared" ca="1" si="17"/>
        <v>0</v>
      </c>
      <c r="BI173" s="4">
        <f t="shared" ca="1" si="20"/>
        <v>-1</v>
      </c>
    </row>
    <row r="174" spans="1:61" x14ac:dyDescent="0.3">
      <c r="A174" s="1"/>
      <c r="BA174" t="str">
        <f t="shared" si="14"/>
        <v/>
      </c>
      <c r="BB174" t="str">
        <f t="shared" si="18"/>
        <v/>
      </c>
      <c r="BD174" t="str" cm="1">
        <f t="array" ref="BD174">IF(OR(A174="",B174="",C174="",C174=0),"",IF(B174="$:CASH",C174,IFERROR(IF(LEFT(BB174,2)="Y:",_xll.YCP(BB174,"level",A174),_xll.YCP(BB174,"price",A174))*C174,0)))</f>
        <v/>
      </c>
      <c r="BE174" t="str">
        <f t="shared" si="19"/>
        <v/>
      </c>
      <c r="BF174">
        <f t="shared" si="15"/>
        <v>0</v>
      </c>
      <c r="BG174" t="str">
        <f t="shared" si="16"/>
        <v/>
      </c>
      <c r="BH174" s="4">
        <f t="shared" ca="1" si="17"/>
        <v>0</v>
      </c>
      <c r="BI174" s="4">
        <f t="shared" ca="1" si="20"/>
        <v>-1</v>
      </c>
    </row>
    <row r="175" spans="1:61" x14ac:dyDescent="0.3">
      <c r="A175" s="1"/>
      <c r="BA175" t="str">
        <f t="shared" si="14"/>
        <v/>
      </c>
      <c r="BB175" t="str">
        <f t="shared" si="18"/>
        <v/>
      </c>
      <c r="BD175" t="str" cm="1">
        <f t="array" ref="BD175">IF(OR(A175="",B175="",C175="",C175=0),"",IF(B175="$:CASH",C175,IFERROR(IF(LEFT(BB175,2)="Y:",_xll.YCP(BB175,"level",A175),_xll.YCP(BB175,"price",A175))*C175,0)))</f>
        <v/>
      </c>
      <c r="BE175" t="str">
        <f t="shared" si="19"/>
        <v/>
      </c>
      <c r="BF175">
        <f t="shared" si="15"/>
        <v>0</v>
      </c>
      <c r="BG175" t="str">
        <f t="shared" si="16"/>
        <v/>
      </c>
      <c r="BH175" s="4">
        <f t="shared" ca="1" si="17"/>
        <v>0</v>
      </c>
      <c r="BI175" s="4">
        <f t="shared" ca="1" si="20"/>
        <v>-1</v>
      </c>
    </row>
    <row r="176" spans="1:61" x14ac:dyDescent="0.3">
      <c r="A176" s="1"/>
      <c r="BA176" t="str">
        <f t="shared" si="14"/>
        <v/>
      </c>
      <c r="BB176" t="str">
        <f t="shared" si="18"/>
        <v/>
      </c>
      <c r="BD176" t="str" cm="1">
        <f t="array" ref="BD176">IF(OR(A176="",B176="",C176="",C176=0),"",IF(B176="$:CASH",C176,IFERROR(IF(LEFT(BB176,2)="Y:",_xll.YCP(BB176,"level",A176),_xll.YCP(BB176,"price",A176))*C176,0)))</f>
        <v/>
      </c>
      <c r="BE176" t="str">
        <f t="shared" si="19"/>
        <v/>
      </c>
      <c r="BF176">
        <f t="shared" si="15"/>
        <v>0</v>
      </c>
      <c r="BG176" t="str">
        <f t="shared" si="16"/>
        <v/>
      </c>
      <c r="BH176" s="4">
        <f t="shared" ca="1" si="17"/>
        <v>0</v>
      </c>
      <c r="BI176" s="4">
        <f t="shared" ca="1" si="20"/>
        <v>-1</v>
      </c>
    </row>
    <row r="177" spans="1:61" x14ac:dyDescent="0.3">
      <c r="A177" s="1"/>
      <c r="BA177" t="str">
        <f t="shared" si="14"/>
        <v/>
      </c>
      <c r="BB177" t="str">
        <f t="shared" si="18"/>
        <v/>
      </c>
      <c r="BD177" t="str" cm="1">
        <f t="array" ref="BD177">IF(OR(A177="",B177="",C177="",C177=0),"",IF(B177="$:CASH",C177,IFERROR(IF(LEFT(BB177,2)="Y:",_xll.YCP(BB177,"level",A177),_xll.YCP(BB177,"price",A177))*C177,0)))</f>
        <v/>
      </c>
      <c r="BE177" t="str">
        <f t="shared" si="19"/>
        <v/>
      </c>
      <c r="BF177">
        <f t="shared" si="15"/>
        <v>0</v>
      </c>
      <c r="BG177" t="str">
        <f t="shared" si="16"/>
        <v/>
      </c>
      <c r="BH177" s="4">
        <f t="shared" ca="1" si="17"/>
        <v>0</v>
      </c>
      <c r="BI177" s="4">
        <f t="shared" ca="1" si="20"/>
        <v>-1</v>
      </c>
    </row>
    <row r="178" spans="1:61" x14ac:dyDescent="0.3">
      <c r="A178" s="1"/>
      <c r="BA178" t="str">
        <f t="shared" si="14"/>
        <v/>
      </c>
      <c r="BB178" t="str">
        <f t="shared" si="18"/>
        <v/>
      </c>
      <c r="BD178" t="str" cm="1">
        <f t="array" ref="BD178">IF(OR(A178="",B178="",C178="",C178=0),"",IF(B178="$:CASH",C178,IFERROR(IF(LEFT(BB178,2)="Y:",_xll.YCP(BB178,"level",A178),_xll.YCP(BB178,"price",A178))*C178,0)))</f>
        <v/>
      </c>
      <c r="BE178" t="str">
        <f t="shared" si="19"/>
        <v/>
      </c>
      <c r="BF178">
        <f t="shared" si="15"/>
        <v>0</v>
      </c>
      <c r="BG178" t="str">
        <f t="shared" si="16"/>
        <v/>
      </c>
      <c r="BH178" s="4">
        <f t="shared" ca="1" si="17"/>
        <v>0</v>
      </c>
      <c r="BI178" s="4">
        <f t="shared" ca="1" si="20"/>
        <v>-1</v>
      </c>
    </row>
    <row r="179" spans="1:61" x14ac:dyDescent="0.3">
      <c r="A179" s="1"/>
      <c r="BA179" t="str">
        <f t="shared" si="14"/>
        <v/>
      </c>
      <c r="BB179" t="str">
        <f t="shared" si="18"/>
        <v/>
      </c>
      <c r="BD179" t="str" cm="1">
        <f t="array" ref="BD179">IF(OR(A179="",B179="",C179="",C179=0),"",IF(B179="$:CASH",C179,IFERROR(IF(LEFT(BB179,2)="Y:",_xll.YCP(BB179,"level",A179),_xll.YCP(BB179,"price",A179))*C179,0)))</f>
        <v/>
      </c>
      <c r="BE179" t="str">
        <f t="shared" si="19"/>
        <v/>
      </c>
      <c r="BF179">
        <f t="shared" si="15"/>
        <v>0</v>
      </c>
      <c r="BG179" t="str">
        <f t="shared" si="16"/>
        <v/>
      </c>
      <c r="BH179" s="4">
        <f t="shared" ca="1" si="17"/>
        <v>0</v>
      </c>
      <c r="BI179" s="4">
        <f t="shared" ca="1" si="20"/>
        <v>-1</v>
      </c>
    </row>
    <row r="180" spans="1:61" x14ac:dyDescent="0.3">
      <c r="A180" s="1"/>
      <c r="BA180" t="str">
        <f t="shared" si="14"/>
        <v/>
      </c>
      <c r="BB180" t="str">
        <f t="shared" si="18"/>
        <v/>
      </c>
      <c r="BD180" t="str" cm="1">
        <f t="array" ref="BD180">IF(OR(A180="",B180="",C180="",C180=0),"",IF(B180="$:CASH",C180,IFERROR(IF(LEFT(BB180,2)="Y:",_xll.YCP(BB180,"level",A180),_xll.YCP(BB180,"price",A180))*C180,0)))</f>
        <v/>
      </c>
      <c r="BE180" t="str">
        <f t="shared" si="19"/>
        <v/>
      </c>
      <c r="BF180">
        <f t="shared" si="15"/>
        <v>0</v>
      </c>
      <c r="BG180" t="str">
        <f t="shared" si="16"/>
        <v/>
      </c>
      <c r="BH180" s="4">
        <f t="shared" ca="1" si="17"/>
        <v>0</v>
      </c>
      <c r="BI180" s="4">
        <f t="shared" ca="1" si="20"/>
        <v>-1</v>
      </c>
    </row>
    <row r="181" spans="1:61" x14ac:dyDescent="0.3">
      <c r="A181" s="1"/>
      <c r="BA181" t="str">
        <f t="shared" si="14"/>
        <v/>
      </c>
      <c r="BB181" t="str">
        <f t="shared" si="18"/>
        <v/>
      </c>
      <c r="BD181" t="str" cm="1">
        <f t="array" ref="BD181">IF(OR(A181="",B181="",C181="",C181=0),"",IF(B181="$:CASH",C181,IFERROR(IF(LEFT(BB181,2)="Y:",_xll.YCP(BB181,"level",A181),_xll.YCP(BB181,"price",A181))*C181,0)))</f>
        <v/>
      </c>
      <c r="BE181" t="str">
        <f t="shared" si="19"/>
        <v/>
      </c>
      <c r="BF181">
        <f t="shared" si="15"/>
        <v>0</v>
      </c>
      <c r="BG181" t="str">
        <f t="shared" si="16"/>
        <v/>
      </c>
      <c r="BH181" s="4">
        <f t="shared" ca="1" si="17"/>
        <v>0</v>
      </c>
      <c r="BI181" s="4">
        <f t="shared" ca="1" si="20"/>
        <v>-1</v>
      </c>
    </row>
    <row r="182" spans="1:61" x14ac:dyDescent="0.3">
      <c r="A182" s="1"/>
      <c r="BA182" t="str">
        <f t="shared" si="14"/>
        <v/>
      </c>
      <c r="BB182" t="str">
        <f t="shared" si="18"/>
        <v/>
      </c>
      <c r="BD182" t="str" cm="1">
        <f t="array" ref="BD182">IF(OR(A182="",B182="",C182="",C182=0),"",IF(B182="$:CASH",C182,IFERROR(IF(LEFT(BB182,2)="Y:",_xll.YCP(BB182,"level",A182),_xll.YCP(BB182,"price",A182))*C182,0)))</f>
        <v/>
      </c>
      <c r="BE182" t="str">
        <f t="shared" si="19"/>
        <v/>
      </c>
      <c r="BF182">
        <f t="shared" si="15"/>
        <v>0</v>
      </c>
      <c r="BG182" t="str">
        <f t="shared" si="16"/>
        <v/>
      </c>
      <c r="BH182" s="4">
        <f t="shared" ca="1" si="17"/>
        <v>0</v>
      </c>
      <c r="BI182" s="4">
        <f t="shared" ca="1" si="20"/>
        <v>-1</v>
      </c>
    </row>
    <row r="183" spans="1:61" x14ac:dyDescent="0.3">
      <c r="A183" s="1"/>
      <c r="BA183" t="str">
        <f t="shared" si="14"/>
        <v/>
      </c>
      <c r="BB183" t="str">
        <f t="shared" si="18"/>
        <v/>
      </c>
      <c r="BD183" t="str" cm="1">
        <f t="array" ref="BD183">IF(OR(A183="",B183="",C183="",C183=0),"",IF(B183="$:CASH",C183,IFERROR(IF(LEFT(BB183,2)="Y:",_xll.YCP(BB183,"level",A183),_xll.YCP(BB183,"price",A183))*C183,0)))</f>
        <v/>
      </c>
      <c r="BE183" t="str">
        <f t="shared" si="19"/>
        <v/>
      </c>
      <c r="BF183">
        <f t="shared" si="15"/>
        <v>0</v>
      </c>
      <c r="BG183" t="str">
        <f t="shared" si="16"/>
        <v/>
      </c>
      <c r="BH183" s="4">
        <f t="shared" ca="1" si="17"/>
        <v>0</v>
      </c>
      <c r="BI183" s="4">
        <f t="shared" ca="1" si="20"/>
        <v>-1</v>
      </c>
    </row>
    <row r="184" spans="1:61" x14ac:dyDescent="0.3">
      <c r="A184" s="1"/>
      <c r="BA184" t="str">
        <f t="shared" si="14"/>
        <v/>
      </c>
      <c r="BB184" t="str">
        <f t="shared" si="18"/>
        <v/>
      </c>
      <c r="BD184" t="str" cm="1">
        <f t="array" ref="BD184">IF(OR(A184="",B184="",C184="",C184=0),"",IF(B184="$:CASH",C184,IFERROR(IF(LEFT(BB184,2)="Y:",_xll.YCP(BB184,"level",A184),_xll.YCP(BB184,"price",A184))*C184,0)))</f>
        <v/>
      </c>
      <c r="BE184" t="str">
        <f t="shared" si="19"/>
        <v/>
      </c>
      <c r="BF184">
        <f t="shared" si="15"/>
        <v>0</v>
      </c>
      <c r="BG184" t="str">
        <f t="shared" si="16"/>
        <v/>
      </c>
      <c r="BH184" s="4">
        <f t="shared" ca="1" si="17"/>
        <v>0</v>
      </c>
      <c r="BI184" s="4">
        <f t="shared" ca="1" si="20"/>
        <v>-1</v>
      </c>
    </row>
    <row r="185" spans="1:61" x14ac:dyDescent="0.3">
      <c r="A185" s="1"/>
      <c r="BA185" t="str">
        <f t="shared" si="14"/>
        <v/>
      </c>
      <c r="BB185" t="str">
        <f t="shared" si="18"/>
        <v/>
      </c>
      <c r="BD185" t="str" cm="1">
        <f t="array" ref="BD185">IF(OR(A185="",B185="",C185="",C185=0),"",IF(B185="$:CASH",C185,IFERROR(IF(LEFT(BB185,2)="Y:",_xll.YCP(BB185,"level",A185),_xll.YCP(BB185,"price",A185))*C185,0)))</f>
        <v/>
      </c>
      <c r="BE185" t="str">
        <f t="shared" si="19"/>
        <v/>
      </c>
      <c r="BF185">
        <f t="shared" si="15"/>
        <v>0</v>
      </c>
      <c r="BG185" t="str">
        <f t="shared" si="16"/>
        <v/>
      </c>
      <c r="BH185" s="4">
        <f t="shared" ca="1" si="17"/>
        <v>0</v>
      </c>
      <c r="BI185" s="4">
        <f t="shared" ca="1" si="20"/>
        <v>-1</v>
      </c>
    </row>
    <row r="186" spans="1:61" x14ac:dyDescent="0.3">
      <c r="A186" s="1"/>
      <c r="BA186" t="str">
        <f t="shared" si="14"/>
        <v/>
      </c>
      <c r="BB186" t="str">
        <f t="shared" si="18"/>
        <v/>
      </c>
      <c r="BD186" t="str" cm="1">
        <f t="array" ref="BD186">IF(OR(A186="",B186="",C186="",C186=0),"",IF(B186="$:CASH",C186,IFERROR(IF(LEFT(BB186,2)="Y:",_xll.YCP(BB186,"level",A186),_xll.YCP(BB186,"price",A186))*C186,0)))</f>
        <v/>
      </c>
      <c r="BE186" t="str">
        <f t="shared" si="19"/>
        <v/>
      </c>
      <c r="BF186">
        <f t="shared" si="15"/>
        <v>0</v>
      </c>
      <c r="BG186" t="str">
        <f t="shared" si="16"/>
        <v/>
      </c>
      <c r="BH186" s="4">
        <f t="shared" ca="1" si="17"/>
        <v>0</v>
      </c>
      <c r="BI186" s="4">
        <f t="shared" ca="1" si="20"/>
        <v>-1</v>
      </c>
    </row>
    <row r="187" spans="1:61" x14ac:dyDescent="0.3">
      <c r="A187" s="1"/>
      <c r="BA187" t="str">
        <f t="shared" si="14"/>
        <v/>
      </c>
      <c r="BB187" t="str">
        <f t="shared" si="18"/>
        <v/>
      </c>
      <c r="BD187" t="str" cm="1">
        <f t="array" ref="BD187">IF(OR(A187="",B187="",C187="",C187=0),"",IF(B187="$:CASH",C187,IFERROR(IF(LEFT(BB187,2)="Y:",_xll.YCP(BB187,"level",A187),_xll.YCP(BB187,"price",A187))*C187,0)))</f>
        <v/>
      </c>
      <c r="BE187" t="str">
        <f t="shared" si="19"/>
        <v/>
      </c>
      <c r="BF187">
        <f t="shared" si="15"/>
        <v>0</v>
      </c>
      <c r="BG187" t="str">
        <f t="shared" si="16"/>
        <v/>
      </c>
      <c r="BH187" s="4">
        <f t="shared" ca="1" si="17"/>
        <v>0</v>
      </c>
      <c r="BI187" s="4">
        <f t="shared" ca="1" si="20"/>
        <v>-1</v>
      </c>
    </row>
    <row r="188" spans="1:61" x14ac:dyDescent="0.3">
      <c r="A188" s="1"/>
      <c r="BA188" t="str">
        <f t="shared" si="14"/>
        <v/>
      </c>
      <c r="BB188" t="str">
        <f t="shared" si="18"/>
        <v/>
      </c>
      <c r="BD188" t="str" cm="1">
        <f t="array" ref="BD188">IF(OR(A188="",B188="",C188="",C188=0),"",IF(B188="$:CASH",C188,IFERROR(IF(LEFT(BB188,2)="Y:",_xll.YCP(BB188,"level",A188),_xll.YCP(BB188,"price",A188))*C188,0)))</f>
        <v/>
      </c>
      <c r="BE188" t="str">
        <f t="shared" si="19"/>
        <v/>
      </c>
      <c r="BF188">
        <f t="shared" si="15"/>
        <v>0</v>
      </c>
      <c r="BG188" t="str">
        <f t="shared" si="16"/>
        <v/>
      </c>
      <c r="BH188" s="4">
        <f t="shared" ca="1" si="17"/>
        <v>0</v>
      </c>
      <c r="BI188" s="4">
        <f t="shared" ca="1" si="20"/>
        <v>-1</v>
      </c>
    </row>
    <row r="189" spans="1:61" x14ac:dyDescent="0.3">
      <c r="A189" s="1"/>
      <c r="BA189" t="str">
        <f t="shared" si="14"/>
        <v/>
      </c>
      <c r="BB189" t="str">
        <f t="shared" si="18"/>
        <v/>
      </c>
      <c r="BD189" t="str" cm="1">
        <f t="array" ref="BD189">IF(OR(A189="",B189="",C189="",C189=0),"",IF(B189="$:CASH",C189,IFERROR(IF(LEFT(BB189,2)="Y:",_xll.YCP(BB189,"level",A189),_xll.YCP(BB189,"price",A189))*C189,0)))</f>
        <v/>
      </c>
      <c r="BE189" t="str">
        <f t="shared" si="19"/>
        <v/>
      </c>
      <c r="BF189">
        <f t="shared" si="15"/>
        <v>0</v>
      </c>
      <c r="BG189" t="str">
        <f t="shared" si="16"/>
        <v/>
      </c>
      <c r="BH189" s="4">
        <f t="shared" ca="1" si="17"/>
        <v>0</v>
      </c>
      <c r="BI189" s="4">
        <f t="shared" ca="1" si="20"/>
        <v>-1</v>
      </c>
    </row>
    <row r="190" spans="1:61" x14ac:dyDescent="0.3">
      <c r="A190" s="1"/>
      <c r="BA190" t="str">
        <f t="shared" si="14"/>
        <v/>
      </c>
      <c r="BB190" t="str">
        <f t="shared" si="18"/>
        <v/>
      </c>
      <c r="BD190" t="str" cm="1">
        <f t="array" ref="BD190">IF(OR(A190="",B190="",C190="",C190=0),"",IF(B190="$:CASH",C190,IFERROR(IF(LEFT(BB190,2)="Y:",_xll.YCP(BB190,"level",A190),_xll.YCP(BB190,"price",A190))*C190,0)))</f>
        <v/>
      </c>
      <c r="BE190" t="str">
        <f t="shared" si="19"/>
        <v/>
      </c>
      <c r="BF190">
        <f t="shared" si="15"/>
        <v>0</v>
      </c>
      <c r="BG190" t="str">
        <f t="shared" si="16"/>
        <v/>
      </c>
      <c r="BH190" s="4">
        <f t="shared" ca="1" si="17"/>
        <v>0</v>
      </c>
      <c r="BI190" s="4">
        <f t="shared" ca="1" si="20"/>
        <v>-1</v>
      </c>
    </row>
    <row r="191" spans="1:61" x14ac:dyDescent="0.3">
      <c r="A191" s="1"/>
      <c r="BA191" t="str">
        <f t="shared" si="14"/>
        <v/>
      </c>
      <c r="BB191" t="str">
        <f t="shared" si="18"/>
        <v/>
      </c>
      <c r="BD191" t="str" cm="1">
        <f t="array" ref="BD191">IF(OR(A191="",B191="",C191="",C191=0),"",IF(B191="$:CASH",C191,IFERROR(IF(LEFT(BB191,2)="Y:",_xll.YCP(BB191,"level",A191),_xll.YCP(BB191,"price",A191))*C191,0)))</f>
        <v/>
      </c>
      <c r="BE191" t="str">
        <f t="shared" si="19"/>
        <v/>
      </c>
      <c r="BF191">
        <f t="shared" si="15"/>
        <v>0</v>
      </c>
      <c r="BG191" t="str">
        <f t="shared" si="16"/>
        <v/>
      </c>
      <c r="BH191" s="4">
        <f t="shared" ca="1" si="17"/>
        <v>0</v>
      </c>
      <c r="BI191" s="4">
        <f t="shared" ca="1" si="20"/>
        <v>-1</v>
      </c>
    </row>
    <row r="192" spans="1:61" x14ac:dyDescent="0.3">
      <c r="A192" s="1"/>
      <c r="BA192" t="str">
        <f t="shared" si="14"/>
        <v/>
      </c>
      <c r="BB192" t="str">
        <f t="shared" si="18"/>
        <v/>
      </c>
      <c r="BD192" t="str" cm="1">
        <f t="array" ref="BD192">IF(OR(A192="",B192="",C192="",C192=0),"",IF(B192="$:CASH",C192,IFERROR(IF(LEFT(BB192,2)="Y:",_xll.YCP(BB192,"level",A192),_xll.YCP(BB192,"price",A192))*C192,0)))</f>
        <v/>
      </c>
      <c r="BE192" t="str">
        <f t="shared" si="19"/>
        <v/>
      </c>
      <c r="BF192">
        <f t="shared" si="15"/>
        <v>0</v>
      </c>
      <c r="BG192" t="str">
        <f t="shared" si="16"/>
        <v/>
      </c>
      <c r="BH192" s="4">
        <f t="shared" ca="1" si="17"/>
        <v>0</v>
      </c>
      <c r="BI192" s="4">
        <f t="shared" ca="1" si="20"/>
        <v>-1</v>
      </c>
    </row>
    <row r="193" spans="1:61" x14ac:dyDescent="0.3">
      <c r="A193" s="1"/>
      <c r="BA193" t="str">
        <f t="shared" si="14"/>
        <v/>
      </c>
      <c r="BB193" t="str">
        <f t="shared" si="18"/>
        <v/>
      </c>
      <c r="BD193" t="str" cm="1">
        <f t="array" ref="BD193">IF(OR(A193="",B193="",C193="",C193=0),"",IF(B193="$:CASH",C193,IFERROR(IF(LEFT(BB193,2)="Y:",_xll.YCP(BB193,"level",A193),_xll.YCP(BB193,"price",A193))*C193,0)))</f>
        <v/>
      </c>
      <c r="BE193" t="str">
        <f t="shared" si="19"/>
        <v/>
      </c>
      <c r="BF193">
        <f t="shared" si="15"/>
        <v>0</v>
      </c>
      <c r="BG193" t="str">
        <f t="shared" si="16"/>
        <v/>
      </c>
      <c r="BH193" s="4">
        <f t="shared" ca="1" si="17"/>
        <v>0</v>
      </c>
      <c r="BI193" s="4">
        <f t="shared" ca="1" si="20"/>
        <v>-1</v>
      </c>
    </row>
    <row r="194" spans="1:61" x14ac:dyDescent="0.3">
      <c r="A194" s="1"/>
      <c r="BA194" t="str">
        <f t="shared" ref="BA194:BA257" si="21">IF(OR(A194="",B194="",C194="",C194=0),"",ROUND(BG194-IF(BF194=C194,BI194,0),4))</f>
        <v/>
      </c>
      <c r="BB194" t="str">
        <f t="shared" si="18"/>
        <v/>
      </c>
      <c r="BD194" t="str" cm="1">
        <f t="array" ref="BD194">IF(OR(A194="",B194="",C194="",C194=0),"",IF(B194="$:CASH",C194,IFERROR(IF(LEFT(BB194,2)="Y:",_xll.YCP(BB194,"level",A194),_xll.YCP(BB194,"price",A194))*C194,0)))</f>
        <v/>
      </c>
      <c r="BE194" t="str">
        <f t="shared" si="19"/>
        <v/>
      </c>
      <c r="BF194">
        <f t="shared" ref="BF194:BF257" si="22">_xlfn.MAXIFS($C$2:$C$1501,$A$2:$A$1501,"="&amp;A194)</f>
        <v>0</v>
      </c>
      <c r="BG194" t="str">
        <f t="shared" ref="BG194:BG257" si="23">IF(OR(A194="",B194="",C194="",C194=0),"",ROUND(BE194,4))</f>
        <v/>
      </c>
      <c r="BH194" s="4">
        <f t="shared" ref="BH194:BH257" ca="1" si="24">SUMIF($A$2:$A$1501,"="&amp;A194,$BG$2:$BG$1500)</f>
        <v>0</v>
      </c>
      <c r="BI194" s="4">
        <f t="shared" ca="1" si="20"/>
        <v>-1</v>
      </c>
    </row>
    <row r="195" spans="1:61" x14ac:dyDescent="0.3">
      <c r="A195" s="1"/>
      <c r="BA195" t="str">
        <f t="shared" si="21"/>
        <v/>
      </c>
      <c r="BB195" t="str">
        <f t="shared" ref="BB195:BB258" si="25">IF(OR(A195="",B195="",C195="",C195=0),"",IF(AND(LEN(B195)=5,RIGHT(B195,1)="X"),"M:"&amp;B195,B195))</f>
        <v/>
      </c>
      <c r="BD195" t="str" cm="1">
        <f t="array" ref="BD195">IF(OR(A195="",B195="",C195="",C195=0),"",IF(B195="$:CASH",C195,IFERROR(IF(LEFT(BB195,2)="Y:",_xll.YCP(BB195,"level",A195),_xll.YCP(BB195,"price",A195))*C195,0)))</f>
        <v/>
      </c>
      <c r="BE195" t="str">
        <f t="shared" ref="BE195:BE258" si="26">IF(OR(A195="",B195="",C195="",C195=0),"",IF($C$1="Shares",BD195/SUMIF($A$2:$A$1501,"="&amp;A195,$BD$2:$BD$1501),IF($C$1="Dollars",C195/SUMIF($A$2:$A$1501,"="&amp;A195,$C$2:$C$1501),C195)))</f>
        <v/>
      </c>
      <c r="BF195">
        <f t="shared" si="22"/>
        <v>0</v>
      </c>
      <c r="BG195" t="str">
        <f t="shared" si="23"/>
        <v/>
      </c>
      <c r="BH195" s="4">
        <f t="shared" ca="1" si="24"/>
        <v>0</v>
      </c>
      <c r="BI195" s="4">
        <f t="shared" ref="BI195:BI258" ca="1" si="27">ROUND(BH195-1,4)</f>
        <v>-1</v>
      </c>
    </row>
    <row r="196" spans="1:61" x14ac:dyDescent="0.3">
      <c r="A196" s="1"/>
      <c r="BA196" t="str">
        <f t="shared" si="21"/>
        <v/>
      </c>
      <c r="BB196" t="str">
        <f t="shared" si="25"/>
        <v/>
      </c>
      <c r="BD196" t="str" cm="1">
        <f t="array" ref="BD196">IF(OR(A196="",B196="",C196="",C196=0),"",IF(B196="$:CASH",C196,IFERROR(IF(LEFT(BB196,2)="Y:",_xll.YCP(BB196,"level",A196),_xll.YCP(BB196,"price",A196))*C196,0)))</f>
        <v/>
      </c>
      <c r="BE196" t="str">
        <f t="shared" si="26"/>
        <v/>
      </c>
      <c r="BF196">
        <f t="shared" si="22"/>
        <v>0</v>
      </c>
      <c r="BG196" t="str">
        <f t="shared" si="23"/>
        <v/>
      </c>
      <c r="BH196" s="4">
        <f t="shared" ca="1" si="24"/>
        <v>0</v>
      </c>
      <c r="BI196" s="4">
        <f t="shared" ca="1" si="27"/>
        <v>-1</v>
      </c>
    </row>
    <row r="197" spans="1:61" x14ac:dyDescent="0.3">
      <c r="A197" s="1"/>
      <c r="BA197" t="str">
        <f t="shared" si="21"/>
        <v/>
      </c>
      <c r="BB197" t="str">
        <f t="shared" si="25"/>
        <v/>
      </c>
      <c r="BD197" t="str" cm="1">
        <f t="array" ref="BD197">IF(OR(A197="",B197="",C197="",C197=0),"",IF(B197="$:CASH",C197,IFERROR(IF(LEFT(BB197,2)="Y:",_xll.YCP(BB197,"level",A197),_xll.YCP(BB197,"price",A197))*C197,0)))</f>
        <v/>
      </c>
      <c r="BE197" t="str">
        <f t="shared" si="26"/>
        <v/>
      </c>
      <c r="BF197">
        <f t="shared" si="22"/>
        <v>0</v>
      </c>
      <c r="BG197" t="str">
        <f t="shared" si="23"/>
        <v/>
      </c>
      <c r="BH197" s="4">
        <f t="shared" ca="1" si="24"/>
        <v>0</v>
      </c>
      <c r="BI197" s="4">
        <f t="shared" ca="1" si="27"/>
        <v>-1</v>
      </c>
    </row>
    <row r="198" spans="1:61" x14ac:dyDescent="0.3">
      <c r="A198" s="1"/>
      <c r="BA198" t="str">
        <f t="shared" si="21"/>
        <v/>
      </c>
      <c r="BB198" t="str">
        <f t="shared" si="25"/>
        <v/>
      </c>
      <c r="BD198" t="str" cm="1">
        <f t="array" ref="BD198">IF(OR(A198="",B198="",C198="",C198=0),"",IF(B198="$:CASH",C198,IFERROR(IF(LEFT(BB198,2)="Y:",_xll.YCP(BB198,"level",A198),_xll.YCP(BB198,"price",A198))*C198,0)))</f>
        <v/>
      </c>
      <c r="BE198" t="str">
        <f t="shared" si="26"/>
        <v/>
      </c>
      <c r="BF198">
        <f t="shared" si="22"/>
        <v>0</v>
      </c>
      <c r="BG198" t="str">
        <f t="shared" si="23"/>
        <v/>
      </c>
      <c r="BH198" s="4">
        <f t="shared" ca="1" si="24"/>
        <v>0</v>
      </c>
      <c r="BI198" s="4">
        <f t="shared" ca="1" si="27"/>
        <v>-1</v>
      </c>
    </row>
    <row r="199" spans="1:61" x14ac:dyDescent="0.3">
      <c r="A199" s="1"/>
      <c r="BA199" t="str">
        <f t="shared" si="21"/>
        <v/>
      </c>
      <c r="BB199" t="str">
        <f t="shared" si="25"/>
        <v/>
      </c>
      <c r="BD199" t="str" cm="1">
        <f t="array" ref="BD199">IF(OR(A199="",B199="",C199="",C199=0),"",IF(B199="$:CASH",C199,IFERROR(IF(LEFT(BB199,2)="Y:",_xll.YCP(BB199,"level",A199),_xll.YCP(BB199,"price",A199))*C199,0)))</f>
        <v/>
      </c>
      <c r="BE199" t="str">
        <f t="shared" si="26"/>
        <v/>
      </c>
      <c r="BF199">
        <f t="shared" si="22"/>
        <v>0</v>
      </c>
      <c r="BG199" t="str">
        <f t="shared" si="23"/>
        <v/>
      </c>
      <c r="BH199" s="4">
        <f t="shared" ca="1" si="24"/>
        <v>0</v>
      </c>
      <c r="BI199" s="4">
        <f t="shared" ca="1" si="27"/>
        <v>-1</v>
      </c>
    </row>
    <row r="200" spans="1:61" x14ac:dyDescent="0.3">
      <c r="A200" s="1"/>
      <c r="BA200" t="str">
        <f t="shared" si="21"/>
        <v/>
      </c>
      <c r="BB200" t="str">
        <f t="shared" si="25"/>
        <v/>
      </c>
      <c r="BD200" t="str" cm="1">
        <f t="array" ref="BD200">IF(OR(A200="",B200="",C200="",C200=0),"",IF(B200="$:CASH",C200,IFERROR(IF(LEFT(BB200,2)="Y:",_xll.YCP(BB200,"level",A200),_xll.YCP(BB200,"price",A200))*C200,0)))</f>
        <v/>
      </c>
      <c r="BE200" t="str">
        <f t="shared" si="26"/>
        <v/>
      </c>
      <c r="BF200">
        <f t="shared" si="22"/>
        <v>0</v>
      </c>
      <c r="BG200" t="str">
        <f t="shared" si="23"/>
        <v/>
      </c>
      <c r="BH200" s="4">
        <f t="shared" ca="1" si="24"/>
        <v>0</v>
      </c>
      <c r="BI200" s="4">
        <f t="shared" ca="1" si="27"/>
        <v>-1</v>
      </c>
    </row>
    <row r="201" spans="1:61" x14ac:dyDescent="0.3">
      <c r="A201" s="1"/>
      <c r="BA201" t="str">
        <f t="shared" si="21"/>
        <v/>
      </c>
      <c r="BB201" t="str">
        <f t="shared" si="25"/>
        <v/>
      </c>
      <c r="BD201" t="str" cm="1">
        <f t="array" ref="BD201">IF(OR(A201="",B201="",C201="",C201=0),"",IF(B201="$:CASH",C201,IFERROR(IF(LEFT(BB201,2)="Y:",_xll.YCP(BB201,"level",A201),_xll.YCP(BB201,"price",A201))*C201,0)))</f>
        <v/>
      </c>
      <c r="BE201" t="str">
        <f t="shared" si="26"/>
        <v/>
      </c>
      <c r="BF201">
        <f t="shared" si="22"/>
        <v>0</v>
      </c>
      <c r="BG201" t="str">
        <f t="shared" si="23"/>
        <v/>
      </c>
      <c r="BH201" s="4">
        <f t="shared" ca="1" si="24"/>
        <v>0</v>
      </c>
      <c r="BI201" s="4">
        <f t="shared" ca="1" si="27"/>
        <v>-1</v>
      </c>
    </row>
    <row r="202" spans="1:61" x14ac:dyDescent="0.3">
      <c r="A202" s="1"/>
      <c r="BA202" t="str">
        <f t="shared" si="21"/>
        <v/>
      </c>
      <c r="BB202" t="str">
        <f t="shared" si="25"/>
        <v/>
      </c>
      <c r="BD202" t="str" cm="1">
        <f t="array" ref="BD202">IF(OR(A202="",B202="",C202="",C202=0),"",IF(B202="$:CASH",C202,IFERROR(IF(LEFT(BB202,2)="Y:",_xll.YCP(BB202,"level",A202),_xll.YCP(BB202,"price",A202))*C202,0)))</f>
        <v/>
      </c>
      <c r="BE202" t="str">
        <f t="shared" si="26"/>
        <v/>
      </c>
      <c r="BF202">
        <f t="shared" si="22"/>
        <v>0</v>
      </c>
      <c r="BG202" t="str">
        <f t="shared" si="23"/>
        <v/>
      </c>
      <c r="BH202" s="4">
        <f t="shared" ca="1" si="24"/>
        <v>0</v>
      </c>
      <c r="BI202" s="4">
        <f t="shared" ca="1" si="27"/>
        <v>-1</v>
      </c>
    </row>
    <row r="203" spans="1:61" x14ac:dyDescent="0.3">
      <c r="A203" s="1"/>
      <c r="BA203" t="str">
        <f t="shared" si="21"/>
        <v/>
      </c>
      <c r="BB203" t="str">
        <f t="shared" si="25"/>
        <v/>
      </c>
      <c r="BD203" t="str" cm="1">
        <f t="array" ref="BD203">IF(OR(A203="",B203="",C203="",C203=0),"",IF(B203="$:CASH",C203,IFERROR(IF(LEFT(BB203,2)="Y:",_xll.YCP(BB203,"level",A203),_xll.YCP(BB203,"price",A203))*C203,0)))</f>
        <v/>
      </c>
      <c r="BE203" t="str">
        <f t="shared" si="26"/>
        <v/>
      </c>
      <c r="BF203">
        <f t="shared" si="22"/>
        <v>0</v>
      </c>
      <c r="BG203" t="str">
        <f t="shared" si="23"/>
        <v/>
      </c>
      <c r="BH203" s="4">
        <f t="shared" ca="1" si="24"/>
        <v>0</v>
      </c>
      <c r="BI203" s="4">
        <f t="shared" ca="1" si="27"/>
        <v>-1</v>
      </c>
    </row>
    <row r="204" spans="1:61" x14ac:dyDescent="0.3">
      <c r="A204" s="1"/>
      <c r="BA204" t="str">
        <f t="shared" si="21"/>
        <v/>
      </c>
      <c r="BB204" t="str">
        <f t="shared" si="25"/>
        <v/>
      </c>
      <c r="BD204" t="str" cm="1">
        <f t="array" ref="BD204">IF(OR(A204="",B204="",C204="",C204=0),"",IF(B204="$:CASH",C204,IFERROR(IF(LEFT(BB204,2)="Y:",_xll.YCP(BB204,"level",A204),_xll.YCP(BB204,"price",A204))*C204,0)))</f>
        <v/>
      </c>
      <c r="BE204" t="str">
        <f t="shared" si="26"/>
        <v/>
      </c>
      <c r="BF204">
        <f t="shared" si="22"/>
        <v>0</v>
      </c>
      <c r="BG204" t="str">
        <f t="shared" si="23"/>
        <v/>
      </c>
      <c r="BH204" s="4">
        <f t="shared" ca="1" si="24"/>
        <v>0</v>
      </c>
      <c r="BI204" s="4">
        <f t="shared" ca="1" si="27"/>
        <v>-1</v>
      </c>
    </row>
    <row r="205" spans="1:61" x14ac:dyDescent="0.3">
      <c r="A205" s="1"/>
      <c r="BA205" t="str">
        <f t="shared" si="21"/>
        <v/>
      </c>
      <c r="BB205" t="str">
        <f t="shared" si="25"/>
        <v/>
      </c>
      <c r="BD205" t="str" cm="1">
        <f t="array" ref="BD205">IF(OR(A205="",B205="",C205="",C205=0),"",IF(B205="$:CASH",C205,IFERROR(IF(LEFT(BB205,2)="Y:",_xll.YCP(BB205,"level",A205),_xll.YCP(BB205,"price",A205))*C205,0)))</f>
        <v/>
      </c>
      <c r="BE205" t="str">
        <f t="shared" si="26"/>
        <v/>
      </c>
      <c r="BF205">
        <f t="shared" si="22"/>
        <v>0</v>
      </c>
      <c r="BG205" t="str">
        <f t="shared" si="23"/>
        <v/>
      </c>
      <c r="BH205" s="4">
        <f t="shared" ca="1" si="24"/>
        <v>0</v>
      </c>
      <c r="BI205" s="4">
        <f t="shared" ca="1" si="27"/>
        <v>-1</v>
      </c>
    </row>
    <row r="206" spans="1:61" x14ac:dyDescent="0.3">
      <c r="A206" s="1"/>
      <c r="BA206" t="str">
        <f t="shared" si="21"/>
        <v/>
      </c>
      <c r="BB206" t="str">
        <f t="shared" si="25"/>
        <v/>
      </c>
      <c r="BD206" t="str" cm="1">
        <f t="array" ref="BD206">IF(OR(A206="",B206="",C206="",C206=0),"",IF(B206="$:CASH",C206,IFERROR(IF(LEFT(BB206,2)="Y:",_xll.YCP(BB206,"level",A206),_xll.YCP(BB206,"price",A206))*C206,0)))</f>
        <v/>
      </c>
      <c r="BE206" t="str">
        <f t="shared" si="26"/>
        <v/>
      </c>
      <c r="BF206">
        <f t="shared" si="22"/>
        <v>0</v>
      </c>
      <c r="BG206" t="str">
        <f t="shared" si="23"/>
        <v/>
      </c>
      <c r="BH206" s="4">
        <f t="shared" ca="1" si="24"/>
        <v>0</v>
      </c>
      <c r="BI206" s="4">
        <f t="shared" ca="1" si="27"/>
        <v>-1</v>
      </c>
    </row>
    <row r="207" spans="1:61" x14ac:dyDescent="0.3">
      <c r="A207" s="1"/>
      <c r="BA207" t="str">
        <f t="shared" si="21"/>
        <v/>
      </c>
      <c r="BB207" t="str">
        <f t="shared" si="25"/>
        <v/>
      </c>
      <c r="BD207" t="str" cm="1">
        <f t="array" ref="BD207">IF(OR(A207="",B207="",C207="",C207=0),"",IF(B207="$:CASH",C207,IFERROR(IF(LEFT(BB207,2)="Y:",_xll.YCP(BB207,"level",A207),_xll.YCP(BB207,"price",A207))*C207,0)))</f>
        <v/>
      </c>
      <c r="BE207" t="str">
        <f t="shared" si="26"/>
        <v/>
      </c>
      <c r="BF207">
        <f t="shared" si="22"/>
        <v>0</v>
      </c>
      <c r="BG207" t="str">
        <f t="shared" si="23"/>
        <v/>
      </c>
      <c r="BH207" s="4">
        <f t="shared" ca="1" si="24"/>
        <v>0</v>
      </c>
      <c r="BI207" s="4">
        <f t="shared" ca="1" si="27"/>
        <v>-1</v>
      </c>
    </row>
    <row r="208" spans="1:61" x14ac:dyDescent="0.3">
      <c r="A208" s="1"/>
      <c r="BA208" t="str">
        <f t="shared" si="21"/>
        <v/>
      </c>
      <c r="BB208" t="str">
        <f t="shared" si="25"/>
        <v/>
      </c>
      <c r="BD208" t="str" cm="1">
        <f t="array" ref="BD208">IF(OR(A208="",B208="",C208="",C208=0),"",IF(B208="$:CASH",C208,IFERROR(IF(LEFT(BB208,2)="Y:",_xll.YCP(BB208,"level",A208),_xll.YCP(BB208,"price",A208))*C208,0)))</f>
        <v/>
      </c>
      <c r="BE208" t="str">
        <f t="shared" si="26"/>
        <v/>
      </c>
      <c r="BF208">
        <f t="shared" si="22"/>
        <v>0</v>
      </c>
      <c r="BG208" t="str">
        <f t="shared" si="23"/>
        <v/>
      </c>
      <c r="BH208" s="4">
        <f t="shared" ca="1" si="24"/>
        <v>0</v>
      </c>
      <c r="BI208" s="4">
        <f t="shared" ca="1" si="27"/>
        <v>-1</v>
      </c>
    </row>
    <row r="209" spans="1:61" x14ac:dyDescent="0.3">
      <c r="A209" s="1"/>
      <c r="BA209" t="str">
        <f t="shared" si="21"/>
        <v/>
      </c>
      <c r="BB209" t="str">
        <f t="shared" si="25"/>
        <v/>
      </c>
      <c r="BD209" t="str" cm="1">
        <f t="array" ref="BD209">IF(OR(A209="",B209="",C209="",C209=0),"",IF(B209="$:CASH",C209,IFERROR(IF(LEFT(BB209,2)="Y:",_xll.YCP(BB209,"level",A209),_xll.YCP(BB209,"price",A209))*C209,0)))</f>
        <v/>
      </c>
      <c r="BE209" t="str">
        <f t="shared" si="26"/>
        <v/>
      </c>
      <c r="BF209">
        <f t="shared" si="22"/>
        <v>0</v>
      </c>
      <c r="BG209" t="str">
        <f t="shared" si="23"/>
        <v/>
      </c>
      <c r="BH209" s="4">
        <f t="shared" ca="1" si="24"/>
        <v>0</v>
      </c>
      <c r="BI209" s="4">
        <f t="shared" ca="1" si="27"/>
        <v>-1</v>
      </c>
    </row>
    <row r="210" spans="1:61" x14ac:dyDescent="0.3">
      <c r="A210" s="1"/>
      <c r="BA210" t="str">
        <f t="shared" si="21"/>
        <v/>
      </c>
      <c r="BB210" t="str">
        <f t="shared" si="25"/>
        <v/>
      </c>
      <c r="BD210" t="str" cm="1">
        <f t="array" ref="BD210">IF(OR(A210="",B210="",C210="",C210=0),"",IF(B210="$:CASH",C210,IFERROR(IF(LEFT(BB210,2)="Y:",_xll.YCP(BB210,"level",A210),_xll.YCP(BB210,"price",A210))*C210,0)))</f>
        <v/>
      </c>
      <c r="BE210" t="str">
        <f t="shared" si="26"/>
        <v/>
      </c>
      <c r="BF210">
        <f t="shared" si="22"/>
        <v>0</v>
      </c>
      <c r="BG210" t="str">
        <f t="shared" si="23"/>
        <v/>
      </c>
      <c r="BH210" s="4">
        <f t="shared" ca="1" si="24"/>
        <v>0</v>
      </c>
      <c r="BI210" s="4">
        <f t="shared" ca="1" si="27"/>
        <v>-1</v>
      </c>
    </row>
    <row r="211" spans="1:61" x14ac:dyDescent="0.3">
      <c r="A211" s="1"/>
      <c r="BA211" t="str">
        <f t="shared" si="21"/>
        <v/>
      </c>
      <c r="BB211" t="str">
        <f t="shared" si="25"/>
        <v/>
      </c>
      <c r="BD211" t="str" cm="1">
        <f t="array" ref="BD211">IF(OR(A211="",B211="",C211="",C211=0),"",IF(B211="$:CASH",C211,IFERROR(IF(LEFT(BB211,2)="Y:",_xll.YCP(BB211,"level",A211),_xll.YCP(BB211,"price",A211))*C211,0)))</f>
        <v/>
      </c>
      <c r="BE211" t="str">
        <f t="shared" si="26"/>
        <v/>
      </c>
      <c r="BF211">
        <f t="shared" si="22"/>
        <v>0</v>
      </c>
      <c r="BG211" t="str">
        <f t="shared" si="23"/>
        <v/>
      </c>
      <c r="BH211" s="4">
        <f t="shared" ca="1" si="24"/>
        <v>0</v>
      </c>
      <c r="BI211" s="4">
        <f t="shared" ca="1" si="27"/>
        <v>-1</v>
      </c>
    </row>
    <row r="212" spans="1:61" x14ac:dyDescent="0.3">
      <c r="A212" s="1"/>
      <c r="BA212" t="str">
        <f t="shared" si="21"/>
        <v/>
      </c>
      <c r="BB212" t="str">
        <f t="shared" si="25"/>
        <v/>
      </c>
      <c r="BD212" t="str" cm="1">
        <f t="array" ref="BD212">IF(OR(A212="",B212="",C212="",C212=0),"",IF(B212="$:CASH",C212,IFERROR(IF(LEFT(BB212,2)="Y:",_xll.YCP(BB212,"level",A212),_xll.YCP(BB212,"price",A212))*C212,0)))</f>
        <v/>
      </c>
      <c r="BE212" t="str">
        <f t="shared" si="26"/>
        <v/>
      </c>
      <c r="BF212">
        <f t="shared" si="22"/>
        <v>0</v>
      </c>
      <c r="BG212" t="str">
        <f t="shared" si="23"/>
        <v/>
      </c>
      <c r="BH212" s="4">
        <f t="shared" ca="1" si="24"/>
        <v>0</v>
      </c>
      <c r="BI212" s="4">
        <f t="shared" ca="1" si="27"/>
        <v>-1</v>
      </c>
    </row>
    <row r="213" spans="1:61" x14ac:dyDescent="0.3">
      <c r="A213" s="1"/>
      <c r="BA213" t="str">
        <f t="shared" si="21"/>
        <v/>
      </c>
      <c r="BB213" t="str">
        <f t="shared" si="25"/>
        <v/>
      </c>
      <c r="BD213" t="str" cm="1">
        <f t="array" ref="BD213">IF(OR(A213="",B213="",C213="",C213=0),"",IF(B213="$:CASH",C213,IFERROR(IF(LEFT(BB213,2)="Y:",_xll.YCP(BB213,"level",A213),_xll.YCP(BB213,"price",A213))*C213,0)))</f>
        <v/>
      </c>
      <c r="BE213" t="str">
        <f t="shared" si="26"/>
        <v/>
      </c>
      <c r="BF213">
        <f t="shared" si="22"/>
        <v>0</v>
      </c>
      <c r="BG213" t="str">
        <f t="shared" si="23"/>
        <v/>
      </c>
      <c r="BH213" s="4">
        <f t="shared" ca="1" si="24"/>
        <v>0</v>
      </c>
      <c r="BI213" s="4">
        <f t="shared" ca="1" si="27"/>
        <v>-1</v>
      </c>
    </row>
    <row r="214" spans="1:61" x14ac:dyDescent="0.3">
      <c r="A214" s="1"/>
      <c r="BA214" t="str">
        <f t="shared" si="21"/>
        <v/>
      </c>
      <c r="BB214" t="str">
        <f t="shared" si="25"/>
        <v/>
      </c>
      <c r="BD214" t="str" cm="1">
        <f t="array" ref="BD214">IF(OR(A214="",B214="",C214="",C214=0),"",IF(B214="$:CASH",C214,IFERROR(IF(LEFT(BB214,2)="Y:",_xll.YCP(BB214,"level",A214),_xll.YCP(BB214,"price",A214))*C214,0)))</f>
        <v/>
      </c>
      <c r="BE214" t="str">
        <f t="shared" si="26"/>
        <v/>
      </c>
      <c r="BF214">
        <f t="shared" si="22"/>
        <v>0</v>
      </c>
      <c r="BG214" t="str">
        <f t="shared" si="23"/>
        <v/>
      </c>
      <c r="BH214" s="4">
        <f t="shared" ca="1" si="24"/>
        <v>0</v>
      </c>
      <c r="BI214" s="4">
        <f t="shared" ca="1" si="27"/>
        <v>-1</v>
      </c>
    </row>
    <row r="215" spans="1:61" x14ac:dyDescent="0.3">
      <c r="A215" s="1"/>
      <c r="BA215" t="str">
        <f t="shared" si="21"/>
        <v/>
      </c>
      <c r="BB215" t="str">
        <f t="shared" si="25"/>
        <v/>
      </c>
      <c r="BD215" t="str" cm="1">
        <f t="array" ref="BD215">IF(OR(A215="",B215="",C215="",C215=0),"",IF(B215="$:CASH",C215,IFERROR(IF(LEFT(BB215,2)="Y:",_xll.YCP(BB215,"level",A215),_xll.YCP(BB215,"price",A215))*C215,0)))</f>
        <v/>
      </c>
      <c r="BE215" t="str">
        <f t="shared" si="26"/>
        <v/>
      </c>
      <c r="BF215">
        <f t="shared" si="22"/>
        <v>0</v>
      </c>
      <c r="BG215" t="str">
        <f t="shared" si="23"/>
        <v/>
      </c>
      <c r="BH215" s="4">
        <f t="shared" ca="1" si="24"/>
        <v>0</v>
      </c>
      <c r="BI215" s="4">
        <f t="shared" ca="1" si="27"/>
        <v>-1</v>
      </c>
    </row>
    <row r="216" spans="1:61" x14ac:dyDescent="0.3">
      <c r="A216" s="1"/>
      <c r="BA216" t="str">
        <f t="shared" si="21"/>
        <v/>
      </c>
      <c r="BB216" t="str">
        <f t="shared" si="25"/>
        <v/>
      </c>
      <c r="BD216" t="str" cm="1">
        <f t="array" ref="BD216">IF(OR(A216="",B216="",C216="",C216=0),"",IF(B216="$:CASH",C216,IFERROR(IF(LEFT(BB216,2)="Y:",_xll.YCP(BB216,"level",A216),_xll.YCP(BB216,"price",A216))*C216,0)))</f>
        <v/>
      </c>
      <c r="BE216" t="str">
        <f t="shared" si="26"/>
        <v/>
      </c>
      <c r="BF216">
        <f t="shared" si="22"/>
        <v>0</v>
      </c>
      <c r="BG216" t="str">
        <f t="shared" si="23"/>
        <v/>
      </c>
      <c r="BH216" s="4">
        <f t="shared" ca="1" si="24"/>
        <v>0</v>
      </c>
      <c r="BI216" s="4">
        <f t="shared" ca="1" si="27"/>
        <v>-1</v>
      </c>
    </row>
    <row r="217" spans="1:61" x14ac:dyDescent="0.3">
      <c r="A217" s="1"/>
      <c r="BA217" t="str">
        <f t="shared" si="21"/>
        <v/>
      </c>
      <c r="BB217" t="str">
        <f t="shared" si="25"/>
        <v/>
      </c>
      <c r="BD217" t="str" cm="1">
        <f t="array" ref="BD217">IF(OR(A217="",B217="",C217="",C217=0),"",IF(B217="$:CASH",C217,IFERROR(IF(LEFT(BB217,2)="Y:",_xll.YCP(BB217,"level",A217),_xll.YCP(BB217,"price",A217))*C217,0)))</f>
        <v/>
      </c>
      <c r="BE217" t="str">
        <f t="shared" si="26"/>
        <v/>
      </c>
      <c r="BF217">
        <f t="shared" si="22"/>
        <v>0</v>
      </c>
      <c r="BG217" t="str">
        <f t="shared" si="23"/>
        <v/>
      </c>
      <c r="BH217" s="4">
        <f t="shared" ca="1" si="24"/>
        <v>0</v>
      </c>
      <c r="BI217" s="4">
        <f t="shared" ca="1" si="27"/>
        <v>-1</v>
      </c>
    </row>
    <row r="218" spans="1:61" x14ac:dyDescent="0.3">
      <c r="A218" s="1"/>
      <c r="BA218" t="str">
        <f t="shared" si="21"/>
        <v/>
      </c>
      <c r="BB218" t="str">
        <f t="shared" si="25"/>
        <v/>
      </c>
      <c r="BD218" t="str" cm="1">
        <f t="array" ref="BD218">IF(OR(A218="",B218="",C218="",C218=0),"",IF(B218="$:CASH",C218,IFERROR(IF(LEFT(BB218,2)="Y:",_xll.YCP(BB218,"level",A218),_xll.YCP(BB218,"price",A218))*C218,0)))</f>
        <v/>
      </c>
      <c r="BE218" t="str">
        <f t="shared" si="26"/>
        <v/>
      </c>
      <c r="BF218">
        <f t="shared" si="22"/>
        <v>0</v>
      </c>
      <c r="BG218" t="str">
        <f t="shared" si="23"/>
        <v/>
      </c>
      <c r="BH218" s="4">
        <f t="shared" ca="1" si="24"/>
        <v>0</v>
      </c>
      <c r="BI218" s="4">
        <f t="shared" ca="1" si="27"/>
        <v>-1</v>
      </c>
    </row>
    <row r="219" spans="1:61" x14ac:dyDescent="0.3">
      <c r="A219" s="1"/>
      <c r="BA219" t="str">
        <f t="shared" si="21"/>
        <v/>
      </c>
      <c r="BB219" t="str">
        <f t="shared" si="25"/>
        <v/>
      </c>
      <c r="BD219" t="str" cm="1">
        <f t="array" ref="BD219">IF(OR(A219="",B219="",C219="",C219=0),"",IF(B219="$:CASH",C219,IFERROR(IF(LEFT(BB219,2)="Y:",_xll.YCP(BB219,"level",A219),_xll.YCP(BB219,"price",A219))*C219,0)))</f>
        <v/>
      </c>
      <c r="BE219" t="str">
        <f t="shared" si="26"/>
        <v/>
      </c>
      <c r="BF219">
        <f t="shared" si="22"/>
        <v>0</v>
      </c>
      <c r="BG219" t="str">
        <f t="shared" si="23"/>
        <v/>
      </c>
      <c r="BH219" s="4">
        <f t="shared" ca="1" si="24"/>
        <v>0</v>
      </c>
      <c r="BI219" s="4">
        <f t="shared" ca="1" si="27"/>
        <v>-1</v>
      </c>
    </row>
    <row r="220" spans="1:61" x14ac:dyDescent="0.3">
      <c r="A220" s="1"/>
      <c r="BA220" t="str">
        <f t="shared" si="21"/>
        <v/>
      </c>
      <c r="BB220" t="str">
        <f t="shared" si="25"/>
        <v/>
      </c>
      <c r="BD220" t="str" cm="1">
        <f t="array" ref="BD220">IF(OR(A220="",B220="",C220="",C220=0),"",IF(B220="$:CASH",C220,IFERROR(IF(LEFT(BB220,2)="Y:",_xll.YCP(BB220,"level",A220),_xll.YCP(BB220,"price",A220))*C220,0)))</f>
        <v/>
      </c>
      <c r="BE220" t="str">
        <f t="shared" si="26"/>
        <v/>
      </c>
      <c r="BF220">
        <f t="shared" si="22"/>
        <v>0</v>
      </c>
      <c r="BG220" t="str">
        <f t="shared" si="23"/>
        <v/>
      </c>
      <c r="BH220" s="4">
        <f t="shared" ca="1" si="24"/>
        <v>0</v>
      </c>
      <c r="BI220" s="4">
        <f t="shared" ca="1" si="27"/>
        <v>-1</v>
      </c>
    </row>
    <row r="221" spans="1:61" x14ac:dyDescent="0.3">
      <c r="A221" s="1"/>
      <c r="BA221" t="str">
        <f t="shared" si="21"/>
        <v/>
      </c>
      <c r="BB221" t="str">
        <f t="shared" si="25"/>
        <v/>
      </c>
      <c r="BD221" t="str" cm="1">
        <f t="array" ref="BD221">IF(OR(A221="",B221="",C221="",C221=0),"",IF(B221="$:CASH",C221,IFERROR(IF(LEFT(BB221,2)="Y:",_xll.YCP(BB221,"level",A221),_xll.YCP(BB221,"price",A221))*C221,0)))</f>
        <v/>
      </c>
      <c r="BE221" t="str">
        <f t="shared" si="26"/>
        <v/>
      </c>
      <c r="BF221">
        <f t="shared" si="22"/>
        <v>0</v>
      </c>
      <c r="BG221" t="str">
        <f t="shared" si="23"/>
        <v/>
      </c>
      <c r="BH221" s="4">
        <f t="shared" ca="1" si="24"/>
        <v>0</v>
      </c>
      <c r="BI221" s="4">
        <f t="shared" ca="1" si="27"/>
        <v>-1</v>
      </c>
    </row>
    <row r="222" spans="1:61" x14ac:dyDescent="0.3">
      <c r="A222" s="1"/>
      <c r="BA222" t="str">
        <f t="shared" si="21"/>
        <v/>
      </c>
      <c r="BB222" t="str">
        <f t="shared" si="25"/>
        <v/>
      </c>
      <c r="BD222" t="str" cm="1">
        <f t="array" ref="BD222">IF(OR(A222="",B222="",C222="",C222=0),"",IF(B222="$:CASH",C222,IFERROR(IF(LEFT(BB222,2)="Y:",_xll.YCP(BB222,"level",A222),_xll.YCP(BB222,"price",A222))*C222,0)))</f>
        <v/>
      </c>
      <c r="BE222" t="str">
        <f t="shared" si="26"/>
        <v/>
      </c>
      <c r="BF222">
        <f t="shared" si="22"/>
        <v>0</v>
      </c>
      <c r="BG222" t="str">
        <f t="shared" si="23"/>
        <v/>
      </c>
      <c r="BH222" s="4">
        <f t="shared" ca="1" si="24"/>
        <v>0</v>
      </c>
      <c r="BI222" s="4">
        <f t="shared" ca="1" si="27"/>
        <v>-1</v>
      </c>
    </row>
    <row r="223" spans="1:61" x14ac:dyDescent="0.3">
      <c r="A223" s="1"/>
      <c r="BA223" t="str">
        <f t="shared" si="21"/>
        <v/>
      </c>
      <c r="BB223" t="str">
        <f t="shared" si="25"/>
        <v/>
      </c>
      <c r="BD223" t="str" cm="1">
        <f t="array" ref="BD223">IF(OR(A223="",B223="",C223="",C223=0),"",IF(B223="$:CASH",C223,IFERROR(IF(LEFT(BB223,2)="Y:",_xll.YCP(BB223,"level",A223),_xll.YCP(BB223,"price",A223))*C223,0)))</f>
        <v/>
      </c>
      <c r="BE223" t="str">
        <f t="shared" si="26"/>
        <v/>
      </c>
      <c r="BF223">
        <f t="shared" si="22"/>
        <v>0</v>
      </c>
      <c r="BG223" t="str">
        <f t="shared" si="23"/>
        <v/>
      </c>
      <c r="BH223" s="4">
        <f t="shared" ca="1" si="24"/>
        <v>0</v>
      </c>
      <c r="BI223" s="4">
        <f t="shared" ca="1" si="27"/>
        <v>-1</v>
      </c>
    </row>
    <row r="224" spans="1:61" x14ac:dyDescent="0.3">
      <c r="A224" s="1"/>
      <c r="BA224" t="str">
        <f t="shared" si="21"/>
        <v/>
      </c>
      <c r="BB224" t="str">
        <f t="shared" si="25"/>
        <v/>
      </c>
      <c r="BD224" t="str" cm="1">
        <f t="array" ref="BD224">IF(OR(A224="",B224="",C224="",C224=0),"",IF(B224="$:CASH",C224,IFERROR(IF(LEFT(BB224,2)="Y:",_xll.YCP(BB224,"level",A224),_xll.YCP(BB224,"price",A224))*C224,0)))</f>
        <v/>
      </c>
      <c r="BE224" t="str">
        <f t="shared" si="26"/>
        <v/>
      </c>
      <c r="BF224">
        <f t="shared" si="22"/>
        <v>0</v>
      </c>
      <c r="BG224" t="str">
        <f t="shared" si="23"/>
        <v/>
      </c>
      <c r="BH224" s="4">
        <f t="shared" ca="1" si="24"/>
        <v>0</v>
      </c>
      <c r="BI224" s="4">
        <f t="shared" ca="1" si="27"/>
        <v>-1</v>
      </c>
    </row>
    <row r="225" spans="1:61" x14ac:dyDescent="0.3">
      <c r="A225" s="1"/>
      <c r="BA225" t="str">
        <f t="shared" si="21"/>
        <v/>
      </c>
      <c r="BB225" t="str">
        <f t="shared" si="25"/>
        <v/>
      </c>
      <c r="BD225" t="str" cm="1">
        <f t="array" ref="BD225">IF(OR(A225="",B225="",C225="",C225=0),"",IF(B225="$:CASH",C225,IFERROR(IF(LEFT(BB225,2)="Y:",_xll.YCP(BB225,"level",A225),_xll.YCP(BB225,"price",A225))*C225,0)))</f>
        <v/>
      </c>
      <c r="BE225" t="str">
        <f t="shared" si="26"/>
        <v/>
      </c>
      <c r="BF225">
        <f t="shared" si="22"/>
        <v>0</v>
      </c>
      <c r="BG225" t="str">
        <f t="shared" si="23"/>
        <v/>
      </c>
      <c r="BH225" s="4">
        <f t="shared" ca="1" si="24"/>
        <v>0</v>
      </c>
      <c r="BI225" s="4">
        <f t="shared" ca="1" si="27"/>
        <v>-1</v>
      </c>
    </row>
    <row r="226" spans="1:61" x14ac:dyDescent="0.3">
      <c r="A226" s="1"/>
      <c r="BA226" t="str">
        <f t="shared" si="21"/>
        <v/>
      </c>
      <c r="BB226" t="str">
        <f t="shared" si="25"/>
        <v/>
      </c>
      <c r="BD226" t="str" cm="1">
        <f t="array" ref="BD226">IF(OR(A226="",B226="",C226="",C226=0),"",IF(B226="$:CASH",C226,IFERROR(IF(LEFT(BB226,2)="Y:",_xll.YCP(BB226,"level",A226),_xll.YCP(BB226,"price",A226))*C226,0)))</f>
        <v/>
      </c>
      <c r="BE226" t="str">
        <f t="shared" si="26"/>
        <v/>
      </c>
      <c r="BF226">
        <f t="shared" si="22"/>
        <v>0</v>
      </c>
      <c r="BG226" t="str">
        <f t="shared" si="23"/>
        <v/>
      </c>
      <c r="BH226" s="4">
        <f t="shared" ca="1" si="24"/>
        <v>0</v>
      </c>
      <c r="BI226" s="4">
        <f t="shared" ca="1" si="27"/>
        <v>-1</v>
      </c>
    </row>
    <row r="227" spans="1:61" x14ac:dyDescent="0.3">
      <c r="A227" s="1"/>
      <c r="BA227" t="str">
        <f t="shared" si="21"/>
        <v/>
      </c>
      <c r="BB227" t="str">
        <f t="shared" si="25"/>
        <v/>
      </c>
      <c r="BD227" t="str" cm="1">
        <f t="array" ref="BD227">IF(OR(A227="",B227="",C227="",C227=0),"",IF(B227="$:CASH",C227,IFERROR(IF(LEFT(BB227,2)="Y:",_xll.YCP(BB227,"level",A227),_xll.YCP(BB227,"price",A227))*C227,0)))</f>
        <v/>
      </c>
      <c r="BE227" t="str">
        <f t="shared" si="26"/>
        <v/>
      </c>
      <c r="BF227">
        <f t="shared" si="22"/>
        <v>0</v>
      </c>
      <c r="BG227" t="str">
        <f t="shared" si="23"/>
        <v/>
      </c>
      <c r="BH227" s="4">
        <f t="shared" ca="1" si="24"/>
        <v>0</v>
      </c>
      <c r="BI227" s="4">
        <f t="shared" ca="1" si="27"/>
        <v>-1</v>
      </c>
    </row>
    <row r="228" spans="1:61" x14ac:dyDescent="0.3">
      <c r="A228" s="1"/>
      <c r="BA228" t="str">
        <f t="shared" si="21"/>
        <v/>
      </c>
      <c r="BB228" t="str">
        <f t="shared" si="25"/>
        <v/>
      </c>
      <c r="BD228" t="str" cm="1">
        <f t="array" ref="BD228">IF(OR(A228="",B228="",C228="",C228=0),"",IF(B228="$:CASH",C228,IFERROR(IF(LEFT(BB228,2)="Y:",_xll.YCP(BB228,"level",A228),_xll.YCP(BB228,"price",A228))*C228,0)))</f>
        <v/>
      </c>
      <c r="BE228" t="str">
        <f t="shared" si="26"/>
        <v/>
      </c>
      <c r="BF228">
        <f t="shared" si="22"/>
        <v>0</v>
      </c>
      <c r="BG228" t="str">
        <f t="shared" si="23"/>
        <v/>
      </c>
      <c r="BH228" s="4">
        <f t="shared" ca="1" si="24"/>
        <v>0</v>
      </c>
      <c r="BI228" s="4">
        <f t="shared" ca="1" si="27"/>
        <v>-1</v>
      </c>
    </row>
    <row r="229" spans="1:61" x14ac:dyDescent="0.3">
      <c r="A229" s="1"/>
      <c r="BA229" t="str">
        <f t="shared" si="21"/>
        <v/>
      </c>
      <c r="BB229" t="str">
        <f t="shared" si="25"/>
        <v/>
      </c>
      <c r="BD229" t="str" cm="1">
        <f t="array" ref="BD229">IF(OR(A229="",B229="",C229="",C229=0),"",IF(B229="$:CASH",C229,IFERROR(IF(LEFT(BB229,2)="Y:",_xll.YCP(BB229,"level",A229),_xll.YCP(BB229,"price",A229))*C229,0)))</f>
        <v/>
      </c>
      <c r="BE229" t="str">
        <f t="shared" si="26"/>
        <v/>
      </c>
      <c r="BF229">
        <f t="shared" si="22"/>
        <v>0</v>
      </c>
      <c r="BG229" t="str">
        <f t="shared" si="23"/>
        <v/>
      </c>
      <c r="BH229" s="4">
        <f t="shared" ca="1" si="24"/>
        <v>0</v>
      </c>
      <c r="BI229" s="4">
        <f t="shared" ca="1" si="27"/>
        <v>-1</v>
      </c>
    </row>
    <row r="230" spans="1:61" x14ac:dyDescent="0.3">
      <c r="A230" s="1"/>
      <c r="BA230" t="str">
        <f t="shared" si="21"/>
        <v/>
      </c>
      <c r="BB230" t="str">
        <f t="shared" si="25"/>
        <v/>
      </c>
      <c r="BD230" t="str" cm="1">
        <f t="array" ref="BD230">IF(OR(A230="",B230="",C230="",C230=0),"",IF(B230="$:CASH",C230,IFERROR(IF(LEFT(BB230,2)="Y:",_xll.YCP(BB230,"level",A230),_xll.YCP(BB230,"price",A230))*C230,0)))</f>
        <v/>
      </c>
      <c r="BE230" t="str">
        <f t="shared" si="26"/>
        <v/>
      </c>
      <c r="BF230">
        <f t="shared" si="22"/>
        <v>0</v>
      </c>
      <c r="BG230" t="str">
        <f t="shared" si="23"/>
        <v/>
      </c>
      <c r="BH230" s="4">
        <f t="shared" ca="1" si="24"/>
        <v>0</v>
      </c>
      <c r="BI230" s="4">
        <f t="shared" ca="1" si="27"/>
        <v>-1</v>
      </c>
    </row>
    <row r="231" spans="1:61" x14ac:dyDescent="0.3">
      <c r="A231" s="1"/>
      <c r="BA231" t="str">
        <f t="shared" si="21"/>
        <v/>
      </c>
      <c r="BB231" t="str">
        <f t="shared" si="25"/>
        <v/>
      </c>
      <c r="BD231" t="str" cm="1">
        <f t="array" ref="BD231">IF(OR(A231="",B231="",C231="",C231=0),"",IF(B231="$:CASH",C231,IFERROR(IF(LEFT(BB231,2)="Y:",_xll.YCP(BB231,"level",A231),_xll.YCP(BB231,"price",A231))*C231,0)))</f>
        <v/>
      </c>
      <c r="BE231" t="str">
        <f t="shared" si="26"/>
        <v/>
      </c>
      <c r="BF231">
        <f t="shared" si="22"/>
        <v>0</v>
      </c>
      <c r="BG231" t="str">
        <f t="shared" si="23"/>
        <v/>
      </c>
      <c r="BH231" s="4">
        <f t="shared" ca="1" si="24"/>
        <v>0</v>
      </c>
      <c r="BI231" s="4">
        <f t="shared" ca="1" si="27"/>
        <v>-1</v>
      </c>
    </row>
    <row r="232" spans="1:61" x14ac:dyDescent="0.3">
      <c r="A232" s="1"/>
      <c r="BA232" t="str">
        <f t="shared" si="21"/>
        <v/>
      </c>
      <c r="BB232" t="str">
        <f t="shared" si="25"/>
        <v/>
      </c>
      <c r="BD232" t="str" cm="1">
        <f t="array" ref="BD232">IF(OR(A232="",B232="",C232="",C232=0),"",IF(B232="$:CASH",C232,IFERROR(IF(LEFT(BB232,2)="Y:",_xll.YCP(BB232,"level",A232),_xll.YCP(BB232,"price",A232))*C232,0)))</f>
        <v/>
      </c>
      <c r="BE232" t="str">
        <f t="shared" si="26"/>
        <v/>
      </c>
      <c r="BF232">
        <f t="shared" si="22"/>
        <v>0</v>
      </c>
      <c r="BG232" t="str">
        <f t="shared" si="23"/>
        <v/>
      </c>
      <c r="BH232" s="4">
        <f t="shared" ca="1" si="24"/>
        <v>0</v>
      </c>
      <c r="BI232" s="4">
        <f t="shared" ca="1" si="27"/>
        <v>-1</v>
      </c>
    </row>
    <row r="233" spans="1:61" x14ac:dyDescent="0.3">
      <c r="A233" s="1"/>
      <c r="BA233" t="str">
        <f t="shared" si="21"/>
        <v/>
      </c>
      <c r="BB233" t="str">
        <f t="shared" si="25"/>
        <v/>
      </c>
      <c r="BD233" t="str" cm="1">
        <f t="array" ref="BD233">IF(OR(A233="",B233="",C233="",C233=0),"",IF(B233="$:CASH",C233,IFERROR(IF(LEFT(BB233,2)="Y:",_xll.YCP(BB233,"level",A233),_xll.YCP(BB233,"price",A233))*C233,0)))</f>
        <v/>
      </c>
      <c r="BE233" t="str">
        <f t="shared" si="26"/>
        <v/>
      </c>
      <c r="BF233">
        <f t="shared" si="22"/>
        <v>0</v>
      </c>
      <c r="BG233" t="str">
        <f t="shared" si="23"/>
        <v/>
      </c>
      <c r="BH233" s="4">
        <f t="shared" ca="1" si="24"/>
        <v>0</v>
      </c>
      <c r="BI233" s="4">
        <f t="shared" ca="1" si="27"/>
        <v>-1</v>
      </c>
    </row>
    <row r="234" spans="1:61" x14ac:dyDescent="0.3">
      <c r="A234" s="1"/>
      <c r="BA234" t="str">
        <f t="shared" si="21"/>
        <v/>
      </c>
      <c r="BB234" t="str">
        <f t="shared" si="25"/>
        <v/>
      </c>
      <c r="BD234" t="str" cm="1">
        <f t="array" ref="BD234">IF(OR(A234="",B234="",C234="",C234=0),"",IF(B234="$:CASH",C234,IFERROR(IF(LEFT(BB234,2)="Y:",_xll.YCP(BB234,"level",A234),_xll.YCP(BB234,"price",A234))*C234,0)))</f>
        <v/>
      </c>
      <c r="BE234" t="str">
        <f t="shared" si="26"/>
        <v/>
      </c>
      <c r="BF234">
        <f t="shared" si="22"/>
        <v>0</v>
      </c>
      <c r="BG234" t="str">
        <f t="shared" si="23"/>
        <v/>
      </c>
      <c r="BH234" s="4">
        <f t="shared" ca="1" si="24"/>
        <v>0</v>
      </c>
      <c r="BI234" s="4">
        <f t="shared" ca="1" si="27"/>
        <v>-1</v>
      </c>
    </row>
    <row r="235" spans="1:61" x14ac:dyDescent="0.3">
      <c r="A235" s="1"/>
      <c r="BA235" t="str">
        <f t="shared" si="21"/>
        <v/>
      </c>
      <c r="BB235" t="str">
        <f t="shared" si="25"/>
        <v/>
      </c>
      <c r="BD235" t="str" cm="1">
        <f t="array" ref="BD235">IF(OR(A235="",B235="",C235="",C235=0),"",IF(B235="$:CASH",C235,IFERROR(IF(LEFT(BB235,2)="Y:",_xll.YCP(BB235,"level",A235),_xll.YCP(BB235,"price",A235))*C235,0)))</f>
        <v/>
      </c>
      <c r="BE235" t="str">
        <f t="shared" si="26"/>
        <v/>
      </c>
      <c r="BF235">
        <f t="shared" si="22"/>
        <v>0</v>
      </c>
      <c r="BG235" t="str">
        <f t="shared" si="23"/>
        <v/>
      </c>
      <c r="BH235" s="4">
        <f t="shared" ca="1" si="24"/>
        <v>0</v>
      </c>
      <c r="BI235" s="4">
        <f t="shared" ca="1" si="27"/>
        <v>-1</v>
      </c>
    </row>
    <row r="236" spans="1:61" x14ac:dyDescent="0.3">
      <c r="A236" s="1"/>
      <c r="BA236" t="str">
        <f t="shared" si="21"/>
        <v/>
      </c>
      <c r="BB236" t="str">
        <f t="shared" si="25"/>
        <v/>
      </c>
      <c r="BD236" t="str" cm="1">
        <f t="array" ref="BD236">IF(OR(A236="",B236="",C236="",C236=0),"",IF(B236="$:CASH",C236,IFERROR(IF(LEFT(BB236,2)="Y:",_xll.YCP(BB236,"level",A236),_xll.YCP(BB236,"price",A236))*C236,0)))</f>
        <v/>
      </c>
      <c r="BE236" t="str">
        <f t="shared" si="26"/>
        <v/>
      </c>
      <c r="BF236">
        <f t="shared" si="22"/>
        <v>0</v>
      </c>
      <c r="BG236" t="str">
        <f t="shared" si="23"/>
        <v/>
      </c>
      <c r="BH236" s="4">
        <f t="shared" ca="1" si="24"/>
        <v>0</v>
      </c>
      <c r="BI236" s="4">
        <f t="shared" ca="1" si="27"/>
        <v>-1</v>
      </c>
    </row>
    <row r="237" spans="1:61" x14ac:dyDescent="0.3">
      <c r="A237" s="1"/>
      <c r="BA237" t="str">
        <f t="shared" si="21"/>
        <v/>
      </c>
      <c r="BB237" t="str">
        <f t="shared" si="25"/>
        <v/>
      </c>
      <c r="BD237" t="str" cm="1">
        <f t="array" ref="BD237">IF(OR(A237="",B237="",C237="",C237=0),"",IF(B237="$:CASH",C237,IFERROR(IF(LEFT(BB237,2)="Y:",_xll.YCP(BB237,"level",A237),_xll.YCP(BB237,"price",A237))*C237,0)))</f>
        <v/>
      </c>
      <c r="BE237" t="str">
        <f t="shared" si="26"/>
        <v/>
      </c>
      <c r="BF237">
        <f t="shared" si="22"/>
        <v>0</v>
      </c>
      <c r="BG237" t="str">
        <f t="shared" si="23"/>
        <v/>
      </c>
      <c r="BH237" s="4">
        <f t="shared" ca="1" si="24"/>
        <v>0</v>
      </c>
      <c r="BI237" s="4">
        <f t="shared" ca="1" si="27"/>
        <v>-1</v>
      </c>
    </row>
    <row r="238" spans="1:61" x14ac:dyDescent="0.3">
      <c r="A238" s="1"/>
      <c r="BA238" t="str">
        <f t="shared" si="21"/>
        <v/>
      </c>
      <c r="BB238" t="str">
        <f t="shared" si="25"/>
        <v/>
      </c>
      <c r="BD238" t="str" cm="1">
        <f t="array" ref="BD238">IF(OR(A238="",B238="",C238="",C238=0),"",IF(B238="$:CASH",C238,IFERROR(IF(LEFT(BB238,2)="Y:",_xll.YCP(BB238,"level",A238),_xll.YCP(BB238,"price",A238))*C238,0)))</f>
        <v/>
      </c>
      <c r="BE238" t="str">
        <f t="shared" si="26"/>
        <v/>
      </c>
      <c r="BF238">
        <f t="shared" si="22"/>
        <v>0</v>
      </c>
      <c r="BG238" t="str">
        <f t="shared" si="23"/>
        <v/>
      </c>
      <c r="BH238" s="4">
        <f t="shared" ca="1" si="24"/>
        <v>0</v>
      </c>
      <c r="BI238" s="4">
        <f t="shared" ca="1" si="27"/>
        <v>-1</v>
      </c>
    </row>
    <row r="239" spans="1:61" x14ac:dyDescent="0.3">
      <c r="A239" s="1"/>
      <c r="BA239" t="str">
        <f t="shared" si="21"/>
        <v/>
      </c>
      <c r="BB239" t="str">
        <f t="shared" si="25"/>
        <v/>
      </c>
      <c r="BD239" t="str" cm="1">
        <f t="array" ref="BD239">IF(OR(A239="",B239="",C239="",C239=0),"",IF(B239="$:CASH",C239,IFERROR(IF(LEFT(BB239,2)="Y:",_xll.YCP(BB239,"level",A239),_xll.YCP(BB239,"price",A239))*C239,0)))</f>
        <v/>
      </c>
      <c r="BE239" t="str">
        <f t="shared" si="26"/>
        <v/>
      </c>
      <c r="BF239">
        <f t="shared" si="22"/>
        <v>0</v>
      </c>
      <c r="BG239" t="str">
        <f t="shared" si="23"/>
        <v/>
      </c>
      <c r="BH239" s="4">
        <f t="shared" ca="1" si="24"/>
        <v>0</v>
      </c>
      <c r="BI239" s="4">
        <f t="shared" ca="1" si="27"/>
        <v>-1</v>
      </c>
    </row>
    <row r="240" spans="1:61" x14ac:dyDescent="0.3">
      <c r="A240" s="1"/>
      <c r="BA240" t="str">
        <f t="shared" si="21"/>
        <v/>
      </c>
      <c r="BB240" t="str">
        <f t="shared" si="25"/>
        <v/>
      </c>
      <c r="BD240" t="str" cm="1">
        <f t="array" ref="BD240">IF(OR(A240="",B240="",C240="",C240=0),"",IF(B240="$:CASH",C240,IFERROR(IF(LEFT(BB240,2)="Y:",_xll.YCP(BB240,"level",A240),_xll.YCP(BB240,"price",A240))*C240,0)))</f>
        <v/>
      </c>
      <c r="BE240" t="str">
        <f t="shared" si="26"/>
        <v/>
      </c>
      <c r="BF240">
        <f t="shared" si="22"/>
        <v>0</v>
      </c>
      <c r="BG240" t="str">
        <f t="shared" si="23"/>
        <v/>
      </c>
      <c r="BH240" s="4">
        <f t="shared" ca="1" si="24"/>
        <v>0</v>
      </c>
      <c r="BI240" s="4">
        <f t="shared" ca="1" si="27"/>
        <v>-1</v>
      </c>
    </row>
    <row r="241" spans="1:61" x14ac:dyDescent="0.3">
      <c r="A241" s="1"/>
      <c r="BA241" t="str">
        <f t="shared" si="21"/>
        <v/>
      </c>
      <c r="BB241" t="str">
        <f t="shared" si="25"/>
        <v/>
      </c>
      <c r="BD241" t="str" cm="1">
        <f t="array" ref="BD241">IF(OR(A241="",B241="",C241="",C241=0),"",IF(B241="$:CASH",C241,IFERROR(IF(LEFT(BB241,2)="Y:",_xll.YCP(BB241,"level",A241),_xll.YCP(BB241,"price",A241))*C241,0)))</f>
        <v/>
      </c>
      <c r="BE241" t="str">
        <f t="shared" si="26"/>
        <v/>
      </c>
      <c r="BF241">
        <f t="shared" si="22"/>
        <v>0</v>
      </c>
      <c r="BG241" t="str">
        <f t="shared" si="23"/>
        <v/>
      </c>
      <c r="BH241" s="4">
        <f t="shared" ca="1" si="24"/>
        <v>0</v>
      </c>
      <c r="BI241" s="4">
        <f t="shared" ca="1" si="27"/>
        <v>-1</v>
      </c>
    </row>
    <row r="242" spans="1:61" x14ac:dyDescent="0.3">
      <c r="A242" s="1"/>
      <c r="BA242" t="str">
        <f t="shared" si="21"/>
        <v/>
      </c>
      <c r="BB242" t="str">
        <f t="shared" si="25"/>
        <v/>
      </c>
      <c r="BD242" t="str" cm="1">
        <f t="array" ref="BD242">IF(OR(A242="",B242="",C242="",C242=0),"",IF(B242="$:CASH",C242,IFERROR(IF(LEFT(BB242,2)="Y:",_xll.YCP(BB242,"level",A242),_xll.YCP(BB242,"price",A242))*C242,0)))</f>
        <v/>
      </c>
      <c r="BE242" t="str">
        <f t="shared" si="26"/>
        <v/>
      </c>
      <c r="BF242">
        <f t="shared" si="22"/>
        <v>0</v>
      </c>
      <c r="BG242" t="str">
        <f t="shared" si="23"/>
        <v/>
      </c>
      <c r="BH242" s="4">
        <f t="shared" ca="1" si="24"/>
        <v>0</v>
      </c>
      <c r="BI242" s="4">
        <f t="shared" ca="1" si="27"/>
        <v>-1</v>
      </c>
    </row>
    <row r="243" spans="1:61" x14ac:dyDescent="0.3">
      <c r="A243" s="1"/>
      <c r="BA243" t="str">
        <f t="shared" si="21"/>
        <v/>
      </c>
      <c r="BB243" t="str">
        <f t="shared" si="25"/>
        <v/>
      </c>
      <c r="BD243" t="str" cm="1">
        <f t="array" ref="BD243">IF(OR(A243="",B243="",C243="",C243=0),"",IF(B243="$:CASH",C243,IFERROR(IF(LEFT(BB243,2)="Y:",_xll.YCP(BB243,"level",A243),_xll.YCP(BB243,"price",A243))*C243,0)))</f>
        <v/>
      </c>
      <c r="BE243" t="str">
        <f t="shared" si="26"/>
        <v/>
      </c>
      <c r="BF243">
        <f t="shared" si="22"/>
        <v>0</v>
      </c>
      <c r="BG243" t="str">
        <f t="shared" si="23"/>
        <v/>
      </c>
      <c r="BH243" s="4">
        <f t="shared" ca="1" si="24"/>
        <v>0</v>
      </c>
      <c r="BI243" s="4">
        <f t="shared" ca="1" si="27"/>
        <v>-1</v>
      </c>
    </row>
    <row r="244" spans="1:61" x14ac:dyDescent="0.3">
      <c r="A244" s="1"/>
      <c r="BA244" t="str">
        <f t="shared" si="21"/>
        <v/>
      </c>
      <c r="BB244" t="str">
        <f t="shared" si="25"/>
        <v/>
      </c>
      <c r="BD244" t="str" cm="1">
        <f t="array" ref="BD244">IF(OR(A244="",B244="",C244="",C244=0),"",IF(B244="$:CASH",C244,IFERROR(IF(LEFT(BB244,2)="Y:",_xll.YCP(BB244,"level",A244),_xll.YCP(BB244,"price",A244))*C244,0)))</f>
        <v/>
      </c>
      <c r="BE244" t="str">
        <f t="shared" si="26"/>
        <v/>
      </c>
      <c r="BF244">
        <f t="shared" si="22"/>
        <v>0</v>
      </c>
      <c r="BG244" t="str">
        <f t="shared" si="23"/>
        <v/>
      </c>
      <c r="BH244" s="4">
        <f t="shared" ca="1" si="24"/>
        <v>0</v>
      </c>
      <c r="BI244" s="4">
        <f t="shared" ca="1" si="27"/>
        <v>-1</v>
      </c>
    </row>
    <row r="245" spans="1:61" x14ac:dyDescent="0.3">
      <c r="A245" s="1"/>
      <c r="BA245" t="str">
        <f t="shared" si="21"/>
        <v/>
      </c>
      <c r="BB245" t="str">
        <f t="shared" si="25"/>
        <v/>
      </c>
      <c r="BD245" t="str" cm="1">
        <f t="array" ref="BD245">IF(OR(A245="",B245="",C245="",C245=0),"",IF(B245="$:CASH",C245,IFERROR(IF(LEFT(BB245,2)="Y:",_xll.YCP(BB245,"level",A245),_xll.YCP(BB245,"price",A245))*C245,0)))</f>
        <v/>
      </c>
      <c r="BE245" t="str">
        <f t="shared" si="26"/>
        <v/>
      </c>
      <c r="BF245">
        <f t="shared" si="22"/>
        <v>0</v>
      </c>
      <c r="BG245" t="str">
        <f t="shared" si="23"/>
        <v/>
      </c>
      <c r="BH245" s="4">
        <f t="shared" ca="1" si="24"/>
        <v>0</v>
      </c>
      <c r="BI245" s="4">
        <f t="shared" ca="1" si="27"/>
        <v>-1</v>
      </c>
    </row>
    <row r="246" spans="1:61" x14ac:dyDescent="0.3">
      <c r="A246" s="1"/>
      <c r="BA246" t="str">
        <f t="shared" si="21"/>
        <v/>
      </c>
      <c r="BB246" t="str">
        <f t="shared" si="25"/>
        <v/>
      </c>
      <c r="BD246" t="str" cm="1">
        <f t="array" ref="BD246">IF(OR(A246="",B246="",C246="",C246=0),"",IF(B246="$:CASH",C246,IFERROR(IF(LEFT(BB246,2)="Y:",_xll.YCP(BB246,"level",A246),_xll.YCP(BB246,"price",A246))*C246,0)))</f>
        <v/>
      </c>
      <c r="BE246" t="str">
        <f t="shared" si="26"/>
        <v/>
      </c>
      <c r="BF246">
        <f t="shared" si="22"/>
        <v>0</v>
      </c>
      <c r="BG246" t="str">
        <f t="shared" si="23"/>
        <v/>
      </c>
      <c r="BH246" s="4">
        <f t="shared" ca="1" si="24"/>
        <v>0</v>
      </c>
      <c r="BI246" s="4">
        <f t="shared" ca="1" si="27"/>
        <v>-1</v>
      </c>
    </row>
    <row r="247" spans="1:61" x14ac:dyDescent="0.3">
      <c r="A247" s="1"/>
      <c r="BA247" t="str">
        <f t="shared" si="21"/>
        <v/>
      </c>
      <c r="BB247" t="str">
        <f t="shared" si="25"/>
        <v/>
      </c>
      <c r="BD247" t="str" cm="1">
        <f t="array" ref="BD247">IF(OR(A247="",B247="",C247="",C247=0),"",IF(B247="$:CASH",C247,IFERROR(IF(LEFT(BB247,2)="Y:",_xll.YCP(BB247,"level",A247),_xll.YCP(BB247,"price",A247))*C247,0)))</f>
        <v/>
      </c>
      <c r="BE247" t="str">
        <f t="shared" si="26"/>
        <v/>
      </c>
      <c r="BF247">
        <f t="shared" si="22"/>
        <v>0</v>
      </c>
      <c r="BG247" t="str">
        <f t="shared" si="23"/>
        <v/>
      </c>
      <c r="BH247" s="4">
        <f t="shared" ca="1" si="24"/>
        <v>0</v>
      </c>
      <c r="BI247" s="4">
        <f t="shared" ca="1" si="27"/>
        <v>-1</v>
      </c>
    </row>
    <row r="248" spans="1:61" x14ac:dyDescent="0.3">
      <c r="A248" s="1"/>
      <c r="BA248" t="str">
        <f t="shared" si="21"/>
        <v/>
      </c>
      <c r="BB248" t="str">
        <f t="shared" si="25"/>
        <v/>
      </c>
      <c r="BD248" t="str" cm="1">
        <f t="array" ref="BD248">IF(OR(A248="",B248="",C248="",C248=0),"",IF(B248="$:CASH",C248,IFERROR(IF(LEFT(BB248,2)="Y:",_xll.YCP(BB248,"level",A248),_xll.YCP(BB248,"price",A248))*C248,0)))</f>
        <v/>
      </c>
      <c r="BE248" t="str">
        <f t="shared" si="26"/>
        <v/>
      </c>
      <c r="BF248">
        <f t="shared" si="22"/>
        <v>0</v>
      </c>
      <c r="BG248" t="str">
        <f t="shared" si="23"/>
        <v/>
      </c>
      <c r="BH248" s="4">
        <f t="shared" ca="1" si="24"/>
        <v>0</v>
      </c>
      <c r="BI248" s="4">
        <f t="shared" ca="1" si="27"/>
        <v>-1</v>
      </c>
    </row>
    <row r="249" spans="1:61" x14ac:dyDescent="0.3">
      <c r="A249" s="1"/>
      <c r="BA249" t="str">
        <f t="shared" si="21"/>
        <v/>
      </c>
      <c r="BB249" t="str">
        <f t="shared" si="25"/>
        <v/>
      </c>
      <c r="BD249" t="str" cm="1">
        <f t="array" ref="BD249">IF(OR(A249="",B249="",C249="",C249=0),"",IF(B249="$:CASH",C249,IFERROR(IF(LEFT(BB249,2)="Y:",_xll.YCP(BB249,"level",A249),_xll.YCP(BB249,"price",A249))*C249,0)))</f>
        <v/>
      </c>
      <c r="BE249" t="str">
        <f t="shared" si="26"/>
        <v/>
      </c>
      <c r="BF249">
        <f t="shared" si="22"/>
        <v>0</v>
      </c>
      <c r="BG249" t="str">
        <f t="shared" si="23"/>
        <v/>
      </c>
      <c r="BH249" s="4">
        <f t="shared" ca="1" si="24"/>
        <v>0</v>
      </c>
      <c r="BI249" s="4">
        <f t="shared" ca="1" si="27"/>
        <v>-1</v>
      </c>
    </row>
    <row r="250" spans="1:61" x14ac:dyDescent="0.3">
      <c r="A250" s="1"/>
      <c r="BA250" t="str">
        <f t="shared" si="21"/>
        <v/>
      </c>
      <c r="BB250" t="str">
        <f t="shared" si="25"/>
        <v/>
      </c>
      <c r="BD250" t="str" cm="1">
        <f t="array" ref="BD250">IF(OR(A250="",B250="",C250="",C250=0),"",IF(B250="$:CASH",C250,IFERROR(IF(LEFT(BB250,2)="Y:",_xll.YCP(BB250,"level",A250),_xll.YCP(BB250,"price",A250))*C250,0)))</f>
        <v/>
      </c>
      <c r="BE250" t="str">
        <f t="shared" si="26"/>
        <v/>
      </c>
      <c r="BF250">
        <f t="shared" si="22"/>
        <v>0</v>
      </c>
      <c r="BG250" t="str">
        <f t="shared" si="23"/>
        <v/>
      </c>
      <c r="BH250" s="4">
        <f t="shared" ca="1" si="24"/>
        <v>0</v>
      </c>
      <c r="BI250" s="4">
        <f t="shared" ca="1" si="27"/>
        <v>-1</v>
      </c>
    </row>
    <row r="251" spans="1:61" x14ac:dyDescent="0.3">
      <c r="A251" s="1"/>
      <c r="BA251" t="str">
        <f t="shared" si="21"/>
        <v/>
      </c>
      <c r="BB251" t="str">
        <f t="shared" si="25"/>
        <v/>
      </c>
      <c r="BD251" t="str" cm="1">
        <f t="array" ref="BD251">IF(OR(A251="",B251="",C251="",C251=0),"",IF(B251="$:CASH",C251,IFERROR(IF(LEFT(BB251,2)="Y:",_xll.YCP(BB251,"level",A251),_xll.YCP(BB251,"price",A251))*C251,0)))</f>
        <v/>
      </c>
      <c r="BE251" t="str">
        <f t="shared" si="26"/>
        <v/>
      </c>
      <c r="BF251">
        <f t="shared" si="22"/>
        <v>0</v>
      </c>
      <c r="BG251" t="str">
        <f t="shared" si="23"/>
        <v/>
      </c>
      <c r="BH251" s="4">
        <f t="shared" ca="1" si="24"/>
        <v>0</v>
      </c>
      <c r="BI251" s="4">
        <f t="shared" ca="1" si="27"/>
        <v>-1</v>
      </c>
    </row>
    <row r="252" spans="1:61" x14ac:dyDescent="0.3">
      <c r="A252" s="1"/>
      <c r="BA252" t="str">
        <f t="shared" si="21"/>
        <v/>
      </c>
      <c r="BB252" t="str">
        <f t="shared" si="25"/>
        <v/>
      </c>
      <c r="BD252" t="str" cm="1">
        <f t="array" ref="BD252">IF(OR(A252="",B252="",C252="",C252=0),"",IF(B252="$:CASH",C252,IFERROR(IF(LEFT(BB252,2)="Y:",_xll.YCP(BB252,"level",A252),_xll.YCP(BB252,"price",A252))*C252,0)))</f>
        <v/>
      </c>
      <c r="BE252" t="str">
        <f t="shared" si="26"/>
        <v/>
      </c>
      <c r="BF252">
        <f t="shared" si="22"/>
        <v>0</v>
      </c>
      <c r="BG252" t="str">
        <f t="shared" si="23"/>
        <v/>
      </c>
      <c r="BH252" s="4">
        <f t="shared" ca="1" si="24"/>
        <v>0</v>
      </c>
      <c r="BI252" s="4">
        <f t="shared" ca="1" si="27"/>
        <v>-1</v>
      </c>
    </row>
    <row r="253" spans="1:61" x14ac:dyDescent="0.3">
      <c r="A253" s="1"/>
      <c r="BA253" t="str">
        <f t="shared" si="21"/>
        <v/>
      </c>
      <c r="BB253" t="str">
        <f t="shared" si="25"/>
        <v/>
      </c>
      <c r="BD253" t="str" cm="1">
        <f t="array" ref="BD253">IF(OR(A253="",B253="",C253="",C253=0),"",IF(B253="$:CASH",C253,IFERROR(IF(LEFT(BB253,2)="Y:",_xll.YCP(BB253,"level",A253),_xll.YCP(BB253,"price",A253))*C253,0)))</f>
        <v/>
      </c>
      <c r="BE253" t="str">
        <f t="shared" si="26"/>
        <v/>
      </c>
      <c r="BF253">
        <f t="shared" si="22"/>
        <v>0</v>
      </c>
      <c r="BG253" t="str">
        <f t="shared" si="23"/>
        <v/>
      </c>
      <c r="BH253" s="4">
        <f t="shared" ca="1" si="24"/>
        <v>0</v>
      </c>
      <c r="BI253" s="4">
        <f t="shared" ca="1" si="27"/>
        <v>-1</v>
      </c>
    </row>
    <row r="254" spans="1:61" x14ac:dyDescent="0.3">
      <c r="A254" s="1"/>
      <c r="BA254" t="str">
        <f t="shared" si="21"/>
        <v/>
      </c>
      <c r="BB254" t="str">
        <f t="shared" si="25"/>
        <v/>
      </c>
      <c r="BD254" t="str" cm="1">
        <f t="array" ref="BD254">IF(OR(A254="",B254="",C254="",C254=0),"",IF(B254="$:CASH",C254,IFERROR(IF(LEFT(BB254,2)="Y:",_xll.YCP(BB254,"level",A254),_xll.YCP(BB254,"price",A254))*C254,0)))</f>
        <v/>
      </c>
      <c r="BE254" t="str">
        <f t="shared" si="26"/>
        <v/>
      </c>
      <c r="BF254">
        <f t="shared" si="22"/>
        <v>0</v>
      </c>
      <c r="BG254" t="str">
        <f t="shared" si="23"/>
        <v/>
      </c>
      <c r="BH254" s="4">
        <f t="shared" ca="1" si="24"/>
        <v>0</v>
      </c>
      <c r="BI254" s="4">
        <f t="shared" ca="1" si="27"/>
        <v>-1</v>
      </c>
    </row>
    <row r="255" spans="1:61" x14ac:dyDescent="0.3">
      <c r="A255" s="1"/>
      <c r="BA255" t="str">
        <f t="shared" si="21"/>
        <v/>
      </c>
      <c r="BB255" t="str">
        <f t="shared" si="25"/>
        <v/>
      </c>
      <c r="BD255" t="str" cm="1">
        <f t="array" ref="BD255">IF(OR(A255="",B255="",C255="",C255=0),"",IF(B255="$:CASH",C255,IFERROR(IF(LEFT(BB255,2)="Y:",_xll.YCP(BB255,"level",A255),_xll.YCP(BB255,"price",A255))*C255,0)))</f>
        <v/>
      </c>
      <c r="BE255" t="str">
        <f t="shared" si="26"/>
        <v/>
      </c>
      <c r="BF255">
        <f t="shared" si="22"/>
        <v>0</v>
      </c>
      <c r="BG255" t="str">
        <f t="shared" si="23"/>
        <v/>
      </c>
      <c r="BH255" s="4">
        <f t="shared" ca="1" si="24"/>
        <v>0</v>
      </c>
      <c r="BI255" s="4">
        <f t="shared" ca="1" si="27"/>
        <v>-1</v>
      </c>
    </row>
    <row r="256" spans="1:61" x14ac:dyDescent="0.3">
      <c r="A256" s="1"/>
      <c r="BA256" t="str">
        <f t="shared" si="21"/>
        <v/>
      </c>
      <c r="BB256" t="str">
        <f t="shared" si="25"/>
        <v/>
      </c>
      <c r="BD256" t="str" cm="1">
        <f t="array" ref="BD256">IF(OR(A256="",B256="",C256="",C256=0),"",IF(B256="$:CASH",C256,IFERROR(IF(LEFT(BB256,2)="Y:",_xll.YCP(BB256,"level",A256),_xll.YCP(BB256,"price",A256))*C256,0)))</f>
        <v/>
      </c>
      <c r="BE256" t="str">
        <f t="shared" si="26"/>
        <v/>
      </c>
      <c r="BF256">
        <f t="shared" si="22"/>
        <v>0</v>
      </c>
      <c r="BG256" t="str">
        <f t="shared" si="23"/>
        <v/>
      </c>
      <c r="BH256" s="4">
        <f t="shared" ca="1" si="24"/>
        <v>0</v>
      </c>
      <c r="BI256" s="4">
        <f t="shared" ca="1" si="27"/>
        <v>-1</v>
      </c>
    </row>
    <row r="257" spans="1:61" x14ac:dyDescent="0.3">
      <c r="A257" s="1"/>
      <c r="BA257" t="str">
        <f t="shared" si="21"/>
        <v/>
      </c>
      <c r="BB257" t="str">
        <f t="shared" si="25"/>
        <v/>
      </c>
      <c r="BD257" t="str" cm="1">
        <f t="array" ref="BD257">IF(OR(A257="",B257="",C257="",C257=0),"",IF(B257="$:CASH",C257,IFERROR(IF(LEFT(BB257,2)="Y:",_xll.YCP(BB257,"level",A257),_xll.YCP(BB257,"price",A257))*C257,0)))</f>
        <v/>
      </c>
      <c r="BE257" t="str">
        <f t="shared" si="26"/>
        <v/>
      </c>
      <c r="BF257">
        <f t="shared" si="22"/>
        <v>0</v>
      </c>
      <c r="BG257" t="str">
        <f t="shared" si="23"/>
        <v/>
      </c>
      <c r="BH257" s="4">
        <f t="shared" ca="1" si="24"/>
        <v>0</v>
      </c>
      <c r="BI257" s="4">
        <f t="shared" ca="1" si="27"/>
        <v>-1</v>
      </c>
    </row>
    <row r="258" spans="1:61" x14ac:dyDescent="0.3">
      <c r="A258" s="1"/>
      <c r="BA258" t="str">
        <f t="shared" ref="BA258:BA321" si="28">IF(OR(A258="",B258="",C258="",C258=0),"",ROUND(BG258-IF(BF258=C258,BI258,0),4))</f>
        <v/>
      </c>
      <c r="BB258" t="str">
        <f t="shared" si="25"/>
        <v/>
      </c>
      <c r="BD258" t="str" cm="1">
        <f t="array" ref="BD258">IF(OR(A258="",B258="",C258="",C258=0),"",IF(B258="$:CASH",C258,IFERROR(IF(LEFT(BB258,2)="Y:",_xll.YCP(BB258,"level",A258),_xll.YCP(BB258,"price",A258))*C258,0)))</f>
        <v/>
      </c>
      <c r="BE258" t="str">
        <f t="shared" si="26"/>
        <v/>
      </c>
      <c r="BF258">
        <f t="shared" ref="BF258:BF321" si="29">_xlfn.MAXIFS($C$2:$C$1501,$A$2:$A$1501,"="&amp;A258)</f>
        <v>0</v>
      </c>
      <c r="BG258" t="str">
        <f t="shared" ref="BG258:BG321" si="30">IF(OR(A258="",B258="",C258="",C258=0),"",ROUND(BE258,4))</f>
        <v/>
      </c>
      <c r="BH258" s="4">
        <f t="shared" ref="BH258:BH321" ca="1" si="31">SUMIF($A$2:$A$1501,"="&amp;A258,$BG$2:$BG$1500)</f>
        <v>0</v>
      </c>
      <c r="BI258" s="4">
        <f t="shared" ca="1" si="27"/>
        <v>-1</v>
      </c>
    </row>
    <row r="259" spans="1:61" x14ac:dyDescent="0.3">
      <c r="A259" s="1"/>
      <c r="BA259" t="str">
        <f t="shared" si="28"/>
        <v/>
      </c>
      <c r="BB259" t="str">
        <f t="shared" ref="BB259:BB322" si="32">IF(OR(A259="",B259="",C259="",C259=0),"",IF(AND(LEN(B259)=5,RIGHT(B259,1)="X"),"M:"&amp;B259,B259))</f>
        <v/>
      </c>
      <c r="BD259" t="str" cm="1">
        <f t="array" ref="BD259">IF(OR(A259="",B259="",C259="",C259=0),"",IF(B259="$:CASH",C259,IFERROR(IF(LEFT(BB259,2)="Y:",_xll.YCP(BB259,"level",A259),_xll.YCP(BB259,"price",A259))*C259,0)))</f>
        <v/>
      </c>
      <c r="BE259" t="str">
        <f t="shared" ref="BE259:BE322" si="33">IF(OR(A259="",B259="",C259="",C259=0),"",IF($C$1="Shares",BD259/SUMIF($A$2:$A$1501,"="&amp;A259,$BD$2:$BD$1501),IF($C$1="Dollars",C259/SUMIF($A$2:$A$1501,"="&amp;A259,$C$2:$C$1501),C259)))</f>
        <v/>
      </c>
      <c r="BF259">
        <f t="shared" si="29"/>
        <v>0</v>
      </c>
      <c r="BG259" t="str">
        <f t="shared" si="30"/>
        <v/>
      </c>
      <c r="BH259" s="4">
        <f t="shared" ca="1" si="31"/>
        <v>0</v>
      </c>
      <c r="BI259" s="4">
        <f t="shared" ref="BI259:BI322" ca="1" si="34">ROUND(BH259-1,4)</f>
        <v>-1</v>
      </c>
    </row>
    <row r="260" spans="1:61" x14ac:dyDescent="0.3">
      <c r="A260" s="1"/>
      <c r="BA260" t="str">
        <f t="shared" si="28"/>
        <v/>
      </c>
      <c r="BB260" t="str">
        <f t="shared" si="32"/>
        <v/>
      </c>
      <c r="BD260" t="str" cm="1">
        <f t="array" ref="BD260">IF(OR(A260="",B260="",C260="",C260=0),"",IF(B260="$:CASH",C260,IFERROR(IF(LEFT(BB260,2)="Y:",_xll.YCP(BB260,"level",A260),_xll.YCP(BB260,"price",A260))*C260,0)))</f>
        <v/>
      </c>
      <c r="BE260" t="str">
        <f t="shared" si="33"/>
        <v/>
      </c>
      <c r="BF260">
        <f t="shared" si="29"/>
        <v>0</v>
      </c>
      <c r="BG260" t="str">
        <f t="shared" si="30"/>
        <v/>
      </c>
      <c r="BH260" s="4">
        <f t="shared" ca="1" si="31"/>
        <v>0</v>
      </c>
      <c r="BI260" s="4">
        <f t="shared" ca="1" si="34"/>
        <v>-1</v>
      </c>
    </row>
    <row r="261" spans="1:61" x14ac:dyDescent="0.3">
      <c r="A261" s="1"/>
      <c r="BA261" t="str">
        <f t="shared" si="28"/>
        <v/>
      </c>
      <c r="BB261" t="str">
        <f t="shared" si="32"/>
        <v/>
      </c>
      <c r="BD261" t="str" cm="1">
        <f t="array" ref="BD261">IF(OR(A261="",B261="",C261="",C261=0),"",IF(B261="$:CASH",C261,IFERROR(IF(LEFT(BB261,2)="Y:",_xll.YCP(BB261,"level",A261),_xll.YCP(BB261,"price",A261))*C261,0)))</f>
        <v/>
      </c>
      <c r="BE261" t="str">
        <f t="shared" si="33"/>
        <v/>
      </c>
      <c r="BF261">
        <f t="shared" si="29"/>
        <v>0</v>
      </c>
      <c r="BG261" t="str">
        <f t="shared" si="30"/>
        <v/>
      </c>
      <c r="BH261" s="4">
        <f t="shared" ca="1" si="31"/>
        <v>0</v>
      </c>
      <c r="BI261" s="4">
        <f t="shared" ca="1" si="34"/>
        <v>-1</v>
      </c>
    </row>
    <row r="262" spans="1:61" x14ac:dyDescent="0.3">
      <c r="A262" s="1"/>
      <c r="BA262" t="str">
        <f t="shared" si="28"/>
        <v/>
      </c>
      <c r="BB262" t="str">
        <f t="shared" si="32"/>
        <v/>
      </c>
      <c r="BD262" t="str" cm="1">
        <f t="array" ref="BD262">IF(OR(A262="",B262="",C262="",C262=0),"",IF(B262="$:CASH",C262,IFERROR(IF(LEFT(BB262,2)="Y:",_xll.YCP(BB262,"level",A262),_xll.YCP(BB262,"price",A262))*C262,0)))</f>
        <v/>
      </c>
      <c r="BE262" t="str">
        <f t="shared" si="33"/>
        <v/>
      </c>
      <c r="BF262">
        <f t="shared" si="29"/>
        <v>0</v>
      </c>
      <c r="BG262" t="str">
        <f t="shared" si="30"/>
        <v/>
      </c>
      <c r="BH262" s="4">
        <f t="shared" ca="1" si="31"/>
        <v>0</v>
      </c>
      <c r="BI262" s="4">
        <f t="shared" ca="1" si="34"/>
        <v>-1</v>
      </c>
    </row>
    <row r="263" spans="1:61" x14ac:dyDescent="0.3">
      <c r="BA263" t="str">
        <f t="shared" si="28"/>
        <v/>
      </c>
      <c r="BB263" t="str">
        <f t="shared" si="32"/>
        <v/>
      </c>
      <c r="BD263" t="str" cm="1">
        <f t="array" ref="BD263">IF(OR(A263="",B263="",C263="",C263=0),"",IF(B263="$:CASH",C263,IFERROR(IF(LEFT(BB263,2)="Y:",_xll.YCP(BB263,"level",A263),_xll.YCP(BB263,"price",A263))*C263,0)))</f>
        <v/>
      </c>
      <c r="BE263" t="str">
        <f t="shared" si="33"/>
        <v/>
      </c>
      <c r="BF263">
        <f t="shared" si="29"/>
        <v>0</v>
      </c>
      <c r="BG263" t="str">
        <f t="shared" si="30"/>
        <v/>
      </c>
      <c r="BH263" s="4">
        <f t="shared" ca="1" si="31"/>
        <v>0</v>
      </c>
      <c r="BI263" s="4">
        <f t="shared" ca="1" si="34"/>
        <v>-1</v>
      </c>
    </row>
    <row r="264" spans="1:61" x14ac:dyDescent="0.3">
      <c r="BA264" t="str">
        <f t="shared" si="28"/>
        <v/>
      </c>
      <c r="BB264" t="str">
        <f t="shared" si="32"/>
        <v/>
      </c>
      <c r="BD264" t="str" cm="1">
        <f t="array" ref="BD264">IF(OR(A264="",B264="",C264="",C264=0),"",IF(B264="$:CASH",C264,IFERROR(IF(LEFT(BB264,2)="Y:",_xll.YCP(BB264,"level",A264),_xll.YCP(BB264,"price",A264))*C264,0)))</f>
        <v/>
      </c>
      <c r="BE264" t="str">
        <f t="shared" si="33"/>
        <v/>
      </c>
      <c r="BF264">
        <f t="shared" si="29"/>
        <v>0</v>
      </c>
      <c r="BG264" t="str">
        <f t="shared" si="30"/>
        <v/>
      </c>
      <c r="BH264" s="4">
        <f t="shared" ca="1" si="31"/>
        <v>0</v>
      </c>
      <c r="BI264" s="4">
        <f t="shared" ca="1" si="34"/>
        <v>-1</v>
      </c>
    </row>
    <row r="265" spans="1:61" x14ac:dyDescent="0.3">
      <c r="BA265" t="str">
        <f t="shared" si="28"/>
        <v/>
      </c>
      <c r="BB265" t="str">
        <f t="shared" si="32"/>
        <v/>
      </c>
      <c r="BD265" t="str" cm="1">
        <f t="array" ref="BD265">IF(OR(A265="",B265="",C265="",C265=0),"",IF(B265="$:CASH",C265,IFERROR(IF(LEFT(BB265,2)="Y:",_xll.YCP(BB265,"level",A265),_xll.YCP(BB265,"price",A265))*C265,0)))</f>
        <v/>
      </c>
      <c r="BE265" t="str">
        <f t="shared" si="33"/>
        <v/>
      </c>
      <c r="BF265">
        <f t="shared" si="29"/>
        <v>0</v>
      </c>
      <c r="BG265" t="str">
        <f t="shared" si="30"/>
        <v/>
      </c>
      <c r="BH265" s="4">
        <f t="shared" ca="1" si="31"/>
        <v>0</v>
      </c>
      <c r="BI265" s="4">
        <f t="shared" ca="1" si="34"/>
        <v>-1</v>
      </c>
    </row>
    <row r="266" spans="1:61" x14ac:dyDescent="0.3">
      <c r="BA266" t="str">
        <f t="shared" si="28"/>
        <v/>
      </c>
      <c r="BB266" t="str">
        <f t="shared" si="32"/>
        <v/>
      </c>
      <c r="BD266" t="str" cm="1">
        <f t="array" ref="BD266">IF(OR(A266="",B266="",C266="",C266=0),"",IF(B266="$:CASH",C266,IFERROR(IF(LEFT(BB266,2)="Y:",_xll.YCP(BB266,"level",A266),_xll.YCP(BB266,"price",A266))*C266,0)))</f>
        <v/>
      </c>
      <c r="BE266" t="str">
        <f t="shared" si="33"/>
        <v/>
      </c>
      <c r="BF266">
        <f t="shared" si="29"/>
        <v>0</v>
      </c>
      <c r="BG266" t="str">
        <f t="shared" si="30"/>
        <v/>
      </c>
      <c r="BH266" s="4">
        <f t="shared" ca="1" si="31"/>
        <v>0</v>
      </c>
      <c r="BI266" s="4">
        <f t="shared" ca="1" si="34"/>
        <v>-1</v>
      </c>
    </row>
    <row r="267" spans="1:61" x14ac:dyDescent="0.3">
      <c r="BA267" t="str">
        <f t="shared" si="28"/>
        <v/>
      </c>
      <c r="BB267" t="str">
        <f t="shared" si="32"/>
        <v/>
      </c>
      <c r="BD267" t="str" cm="1">
        <f t="array" ref="BD267">IF(OR(A267="",B267="",C267="",C267=0),"",IF(B267="$:CASH",C267,IFERROR(IF(LEFT(BB267,2)="Y:",_xll.YCP(BB267,"level",A267),_xll.YCP(BB267,"price",A267))*C267,0)))</f>
        <v/>
      </c>
      <c r="BE267" t="str">
        <f t="shared" si="33"/>
        <v/>
      </c>
      <c r="BF267">
        <f t="shared" si="29"/>
        <v>0</v>
      </c>
      <c r="BG267" t="str">
        <f t="shared" si="30"/>
        <v/>
      </c>
      <c r="BH267" s="4">
        <f t="shared" ca="1" si="31"/>
        <v>0</v>
      </c>
      <c r="BI267" s="4">
        <f t="shared" ca="1" si="34"/>
        <v>-1</v>
      </c>
    </row>
    <row r="268" spans="1:61" x14ac:dyDescent="0.3">
      <c r="BA268" t="str">
        <f t="shared" si="28"/>
        <v/>
      </c>
      <c r="BB268" t="str">
        <f t="shared" si="32"/>
        <v/>
      </c>
      <c r="BD268" t="str" cm="1">
        <f t="array" ref="BD268">IF(OR(A268="",B268="",C268="",C268=0),"",IF(B268="$:CASH",C268,IFERROR(IF(LEFT(BB268,2)="Y:",_xll.YCP(BB268,"level",A268),_xll.YCP(BB268,"price",A268))*C268,0)))</f>
        <v/>
      </c>
      <c r="BE268" t="str">
        <f t="shared" si="33"/>
        <v/>
      </c>
      <c r="BF268">
        <f t="shared" si="29"/>
        <v>0</v>
      </c>
      <c r="BG268" t="str">
        <f t="shared" si="30"/>
        <v/>
      </c>
      <c r="BH268" s="4">
        <f t="shared" ca="1" si="31"/>
        <v>0</v>
      </c>
      <c r="BI268" s="4">
        <f t="shared" ca="1" si="34"/>
        <v>-1</v>
      </c>
    </row>
    <row r="269" spans="1:61" x14ac:dyDescent="0.3">
      <c r="BA269" t="str">
        <f t="shared" si="28"/>
        <v/>
      </c>
      <c r="BB269" t="str">
        <f t="shared" si="32"/>
        <v/>
      </c>
      <c r="BD269" t="str" cm="1">
        <f t="array" ref="BD269">IF(OR(A269="",B269="",C269="",C269=0),"",IF(B269="$:CASH",C269,IFERROR(IF(LEFT(BB269,2)="Y:",_xll.YCP(BB269,"level",A269),_xll.YCP(BB269,"price",A269))*C269,0)))</f>
        <v/>
      </c>
      <c r="BE269" t="str">
        <f t="shared" si="33"/>
        <v/>
      </c>
      <c r="BF269">
        <f t="shared" si="29"/>
        <v>0</v>
      </c>
      <c r="BG269" t="str">
        <f t="shared" si="30"/>
        <v/>
      </c>
      <c r="BH269" s="4">
        <f t="shared" ca="1" si="31"/>
        <v>0</v>
      </c>
      <c r="BI269" s="4">
        <f t="shared" ca="1" si="34"/>
        <v>-1</v>
      </c>
    </row>
    <row r="270" spans="1:61" x14ac:dyDescent="0.3">
      <c r="BA270" t="str">
        <f t="shared" si="28"/>
        <v/>
      </c>
      <c r="BB270" t="str">
        <f t="shared" si="32"/>
        <v/>
      </c>
      <c r="BD270" t="str" cm="1">
        <f t="array" ref="BD270">IF(OR(A270="",B270="",C270="",C270=0),"",IF(B270="$:CASH",C270,IFERROR(IF(LEFT(BB270,2)="Y:",_xll.YCP(BB270,"level",A270),_xll.YCP(BB270,"price",A270))*C270,0)))</f>
        <v/>
      </c>
      <c r="BE270" t="str">
        <f t="shared" si="33"/>
        <v/>
      </c>
      <c r="BF270">
        <f t="shared" si="29"/>
        <v>0</v>
      </c>
      <c r="BG270" t="str">
        <f t="shared" si="30"/>
        <v/>
      </c>
      <c r="BH270" s="4">
        <f t="shared" ca="1" si="31"/>
        <v>0</v>
      </c>
      <c r="BI270" s="4">
        <f t="shared" ca="1" si="34"/>
        <v>-1</v>
      </c>
    </row>
    <row r="271" spans="1:61" x14ac:dyDescent="0.3">
      <c r="BA271" t="str">
        <f t="shared" si="28"/>
        <v/>
      </c>
      <c r="BB271" t="str">
        <f t="shared" si="32"/>
        <v/>
      </c>
      <c r="BD271" t="str" cm="1">
        <f t="array" ref="BD271">IF(OR(A271="",B271="",C271="",C271=0),"",IF(B271="$:CASH",C271,IFERROR(IF(LEFT(BB271,2)="Y:",_xll.YCP(BB271,"level",A271),_xll.YCP(BB271,"price",A271))*C271,0)))</f>
        <v/>
      </c>
      <c r="BE271" t="str">
        <f t="shared" si="33"/>
        <v/>
      </c>
      <c r="BF271">
        <f t="shared" si="29"/>
        <v>0</v>
      </c>
      <c r="BG271" t="str">
        <f t="shared" si="30"/>
        <v/>
      </c>
      <c r="BH271" s="4">
        <f t="shared" ca="1" si="31"/>
        <v>0</v>
      </c>
      <c r="BI271" s="4">
        <f t="shared" ca="1" si="34"/>
        <v>-1</v>
      </c>
    </row>
    <row r="272" spans="1:61" x14ac:dyDescent="0.3">
      <c r="BA272" t="str">
        <f t="shared" si="28"/>
        <v/>
      </c>
      <c r="BB272" t="str">
        <f t="shared" si="32"/>
        <v/>
      </c>
      <c r="BD272" t="str" cm="1">
        <f t="array" ref="BD272">IF(OR(A272="",B272="",C272="",C272=0),"",IF(B272="$:CASH",C272,IFERROR(IF(LEFT(BB272,2)="Y:",_xll.YCP(BB272,"level",A272),_xll.YCP(BB272,"price",A272))*C272,0)))</f>
        <v/>
      </c>
      <c r="BE272" t="str">
        <f t="shared" si="33"/>
        <v/>
      </c>
      <c r="BF272">
        <f t="shared" si="29"/>
        <v>0</v>
      </c>
      <c r="BG272" t="str">
        <f t="shared" si="30"/>
        <v/>
      </c>
      <c r="BH272" s="4">
        <f t="shared" ca="1" si="31"/>
        <v>0</v>
      </c>
      <c r="BI272" s="4">
        <f t="shared" ca="1" si="34"/>
        <v>-1</v>
      </c>
    </row>
    <row r="273" spans="53:61" x14ac:dyDescent="0.3">
      <c r="BA273" t="str">
        <f t="shared" si="28"/>
        <v/>
      </c>
      <c r="BB273" t="str">
        <f t="shared" si="32"/>
        <v/>
      </c>
      <c r="BD273" t="str" cm="1">
        <f t="array" ref="BD273">IF(OR(A273="",B273="",C273="",C273=0),"",IF(B273="$:CASH",C273,IFERROR(IF(LEFT(BB273,2)="Y:",_xll.YCP(BB273,"level",A273),_xll.YCP(BB273,"price",A273))*C273,0)))</f>
        <v/>
      </c>
      <c r="BE273" t="str">
        <f t="shared" si="33"/>
        <v/>
      </c>
      <c r="BF273">
        <f t="shared" si="29"/>
        <v>0</v>
      </c>
      <c r="BG273" t="str">
        <f t="shared" si="30"/>
        <v/>
      </c>
      <c r="BH273" s="4">
        <f t="shared" ca="1" si="31"/>
        <v>0</v>
      </c>
      <c r="BI273" s="4">
        <f t="shared" ca="1" si="34"/>
        <v>-1</v>
      </c>
    </row>
    <row r="274" spans="53:61" x14ac:dyDescent="0.3">
      <c r="BA274" t="str">
        <f t="shared" si="28"/>
        <v/>
      </c>
      <c r="BB274" t="str">
        <f t="shared" si="32"/>
        <v/>
      </c>
      <c r="BD274" t="str" cm="1">
        <f t="array" ref="BD274">IF(OR(A274="",B274="",C274="",C274=0),"",IF(B274="$:CASH",C274,IFERROR(IF(LEFT(BB274,2)="Y:",_xll.YCP(BB274,"level",A274),_xll.YCP(BB274,"price",A274))*C274,0)))</f>
        <v/>
      </c>
      <c r="BE274" t="str">
        <f t="shared" si="33"/>
        <v/>
      </c>
      <c r="BF274">
        <f t="shared" si="29"/>
        <v>0</v>
      </c>
      <c r="BG274" t="str">
        <f t="shared" si="30"/>
        <v/>
      </c>
      <c r="BH274" s="4">
        <f t="shared" ca="1" si="31"/>
        <v>0</v>
      </c>
      <c r="BI274" s="4">
        <f t="shared" ca="1" si="34"/>
        <v>-1</v>
      </c>
    </row>
    <row r="275" spans="53:61" x14ac:dyDescent="0.3">
      <c r="BA275" t="str">
        <f t="shared" si="28"/>
        <v/>
      </c>
      <c r="BB275" t="str">
        <f t="shared" si="32"/>
        <v/>
      </c>
      <c r="BD275" t="str" cm="1">
        <f t="array" ref="BD275">IF(OR(A275="",B275="",C275="",C275=0),"",IF(B275="$:CASH",C275,IFERROR(IF(LEFT(BB275,2)="Y:",_xll.YCP(BB275,"level",A275),_xll.YCP(BB275,"price",A275))*C275,0)))</f>
        <v/>
      </c>
      <c r="BE275" t="str">
        <f t="shared" si="33"/>
        <v/>
      </c>
      <c r="BF275">
        <f t="shared" si="29"/>
        <v>0</v>
      </c>
      <c r="BG275" t="str">
        <f t="shared" si="30"/>
        <v/>
      </c>
      <c r="BH275" s="4">
        <f t="shared" ca="1" si="31"/>
        <v>0</v>
      </c>
      <c r="BI275" s="4">
        <f t="shared" ca="1" si="34"/>
        <v>-1</v>
      </c>
    </row>
    <row r="276" spans="53:61" x14ac:dyDescent="0.3">
      <c r="BA276" t="str">
        <f t="shared" si="28"/>
        <v/>
      </c>
      <c r="BB276" t="str">
        <f t="shared" si="32"/>
        <v/>
      </c>
      <c r="BD276" t="str" cm="1">
        <f t="array" ref="BD276">IF(OR(A276="",B276="",C276="",C276=0),"",IF(B276="$:CASH",C276,IFERROR(IF(LEFT(BB276,2)="Y:",_xll.YCP(BB276,"level",A276),_xll.YCP(BB276,"price",A276))*C276,0)))</f>
        <v/>
      </c>
      <c r="BE276" t="str">
        <f t="shared" si="33"/>
        <v/>
      </c>
      <c r="BF276">
        <f t="shared" si="29"/>
        <v>0</v>
      </c>
      <c r="BG276" t="str">
        <f t="shared" si="30"/>
        <v/>
      </c>
      <c r="BH276" s="4">
        <f t="shared" ca="1" si="31"/>
        <v>0</v>
      </c>
      <c r="BI276" s="4">
        <f t="shared" ca="1" si="34"/>
        <v>-1</v>
      </c>
    </row>
    <row r="277" spans="53:61" x14ac:dyDescent="0.3">
      <c r="BA277" t="str">
        <f t="shared" si="28"/>
        <v/>
      </c>
      <c r="BB277" t="str">
        <f t="shared" si="32"/>
        <v/>
      </c>
      <c r="BD277" t="str" cm="1">
        <f t="array" ref="BD277">IF(OR(A277="",B277="",C277="",C277=0),"",IF(B277="$:CASH",C277,IFERROR(IF(LEFT(BB277,2)="Y:",_xll.YCP(BB277,"level",A277),_xll.YCP(BB277,"price",A277))*C277,0)))</f>
        <v/>
      </c>
      <c r="BE277" t="str">
        <f t="shared" si="33"/>
        <v/>
      </c>
      <c r="BF277">
        <f t="shared" si="29"/>
        <v>0</v>
      </c>
      <c r="BG277" t="str">
        <f t="shared" si="30"/>
        <v/>
      </c>
      <c r="BH277" s="4">
        <f t="shared" ca="1" si="31"/>
        <v>0</v>
      </c>
      <c r="BI277" s="4">
        <f t="shared" ca="1" si="34"/>
        <v>-1</v>
      </c>
    </row>
    <row r="278" spans="53:61" x14ac:dyDescent="0.3">
      <c r="BA278" t="str">
        <f t="shared" si="28"/>
        <v/>
      </c>
      <c r="BB278" t="str">
        <f t="shared" si="32"/>
        <v/>
      </c>
      <c r="BD278" t="str" cm="1">
        <f t="array" ref="BD278">IF(OR(A278="",B278="",C278="",C278=0),"",IF(B278="$:CASH",C278,IFERROR(IF(LEFT(BB278,2)="Y:",_xll.YCP(BB278,"level",A278),_xll.YCP(BB278,"price",A278))*C278,0)))</f>
        <v/>
      </c>
      <c r="BE278" t="str">
        <f t="shared" si="33"/>
        <v/>
      </c>
      <c r="BF278">
        <f t="shared" si="29"/>
        <v>0</v>
      </c>
      <c r="BG278" t="str">
        <f t="shared" si="30"/>
        <v/>
      </c>
      <c r="BH278" s="4">
        <f t="shared" ca="1" si="31"/>
        <v>0</v>
      </c>
      <c r="BI278" s="4">
        <f t="shared" ca="1" si="34"/>
        <v>-1</v>
      </c>
    </row>
    <row r="279" spans="53:61" x14ac:dyDescent="0.3">
      <c r="BA279" t="str">
        <f t="shared" si="28"/>
        <v/>
      </c>
      <c r="BB279" t="str">
        <f t="shared" si="32"/>
        <v/>
      </c>
      <c r="BD279" t="str" cm="1">
        <f t="array" ref="BD279">IF(OR(A279="",B279="",C279="",C279=0),"",IF(B279="$:CASH",C279,IFERROR(IF(LEFT(BB279,2)="Y:",_xll.YCP(BB279,"level",A279),_xll.YCP(BB279,"price",A279))*C279,0)))</f>
        <v/>
      </c>
      <c r="BE279" t="str">
        <f t="shared" si="33"/>
        <v/>
      </c>
      <c r="BF279">
        <f t="shared" si="29"/>
        <v>0</v>
      </c>
      <c r="BG279" t="str">
        <f t="shared" si="30"/>
        <v/>
      </c>
      <c r="BH279" s="4">
        <f t="shared" ca="1" si="31"/>
        <v>0</v>
      </c>
      <c r="BI279" s="4">
        <f t="shared" ca="1" si="34"/>
        <v>-1</v>
      </c>
    </row>
    <row r="280" spans="53:61" x14ac:dyDescent="0.3">
      <c r="BA280" t="str">
        <f t="shared" si="28"/>
        <v/>
      </c>
      <c r="BB280" t="str">
        <f t="shared" si="32"/>
        <v/>
      </c>
      <c r="BD280" t="str" cm="1">
        <f t="array" ref="BD280">IF(OR(A280="",B280="",C280="",C280=0),"",IF(B280="$:CASH",C280,IFERROR(IF(LEFT(BB280,2)="Y:",_xll.YCP(BB280,"level",A280),_xll.YCP(BB280,"price",A280))*C280,0)))</f>
        <v/>
      </c>
      <c r="BE280" t="str">
        <f t="shared" si="33"/>
        <v/>
      </c>
      <c r="BF280">
        <f t="shared" si="29"/>
        <v>0</v>
      </c>
      <c r="BG280" t="str">
        <f t="shared" si="30"/>
        <v/>
      </c>
      <c r="BH280" s="4">
        <f t="shared" ca="1" si="31"/>
        <v>0</v>
      </c>
      <c r="BI280" s="4">
        <f t="shared" ca="1" si="34"/>
        <v>-1</v>
      </c>
    </row>
    <row r="281" spans="53:61" x14ac:dyDescent="0.3">
      <c r="BA281" t="str">
        <f t="shared" si="28"/>
        <v/>
      </c>
      <c r="BB281" t="str">
        <f t="shared" si="32"/>
        <v/>
      </c>
      <c r="BD281" t="str" cm="1">
        <f t="array" ref="BD281">IF(OR(A281="",B281="",C281="",C281=0),"",IF(B281="$:CASH",C281,IFERROR(IF(LEFT(BB281,2)="Y:",_xll.YCP(BB281,"level",A281),_xll.YCP(BB281,"price",A281))*C281,0)))</f>
        <v/>
      </c>
      <c r="BE281" t="str">
        <f t="shared" si="33"/>
        <v/>
      </c>
      <c r="BF281">
        <f t="shared" si="29"/>
        <v>0</v>
      </c>
      <c r="BG281" t="str">
        <f t="shared" si="30"/>
        <v/>
      </c>
      <c r="BH281" s="4">
        <f t="shared" ca="1" si="31"/>
        <v>0</v>
      </c>
      <c r="BI281" s="4">
        <f t="shared" ca="1" si="34"/>
        <v>-1</v>
      </c>
    </row>
    <row r="282" spans="53:61" x14ac:dyDescent="0.3">
      <c r="BA282" t="str">
        <f t="shared" si="28"/>
        <v/>
      </c>
      <c r="BB282" t="str">
        <f t="shared" si="32"/>
        <v/>
      </c>
      <c r="BD282" t="str" cm="1">
        <f t="array" ref="BD282">IF(OR(A282="",B282="",C282="",C282=0),"",IF(B282="$:CASH",C282,IFERROR(IF(LEFT(BB282,2)="Y:",_xll.YCP(BB282,"level",A282),_xll.YCP(BB282,"price",A282))*C282,0)))</f>
        <v/>
      </c>
      <c r="BE282" t="str">
        <f t="shared" si="33"/>
        <v/>
      </c>
      <c r="BF282">
        <f t="shared" si="29"/>
        <v>0</v>
      </c>
      <c r="BG282" t="str">
        <f t="shared" si="30"/>
        <v/>
      </c>
      <c r="BH282" s="4">
        <f t="shared" ca="1" si="31"/>
        <v>0</v>
      </c>
      <c r="BI282" s="4">
        <f t="shared" ca="1" si="34"/>
        <v>-1</v>
      </c>
    </row>
    <row r="283" spans="53:61" x14ac:dyDescent="0.3">
      <c r="BA283" t="str">
        <f t="shared" si="28"/>
        <v/>
      </c>
      <c r="BB283" t="str">
        <f t="shared" si="32"/>
        <v/>
      </c>
      <c r="BD283" t="str" cm="1">
        <f t="array" ref="BD283">IF(OR(A283="",B283="",C283="",C283=0),"",IF(B283="$:CASH",C283,IFERROR(IF(LEFT(BB283,2)="Y:",_xll.YCP(BB283,"level",A283),_xll.YCP(BB283,"price",A283))*C283,0)))</f>
        <v/>
      </c>
      <c r="BE283" t="str">
        <f t="shared" si="33"/>
        <v/>
      </c>
      <c r="BF283">
        <f t="shared" si="29"/>
        <v>0</v>
      </c>
      <c r="BG283" t="str">
        <f t="shared" si="30"/>
        <v/>
      </c>
      <c r="BH283" s="4">
        <f t="shared" ca="1" si="31"/>
        <v>0</v>
      </c>
      <c r="BI283" s="4">
        <f t="shared" ca="1" si="34"/>
        <v>-1</v>
      </c>
    </row>
    <row r="284" spans="53:61" x14ac:dyDescent="0.3">
      <c r="BA284" t="str">
        <f t="shared" si="28"/>
        <v/>
      </c>
      <c r="BB284" t="str">
        <f t="shared" si="32"/>
        <v/>
      </c>
      <c r="BD284" t="str" cm="1">
        <f t="array" ref="BD284">IF(OR(A284="",B284="",C284="",C284=0),"",IF(B284="$:CASH",C284,IFERROR(IF(LEFT(BB284,2)="Y:",_xll.YCP(BB284,"level",A284),_xll.YCP(BB284,"price",A284))*C284,0)))</f>
        <v/>
      </c>
      <c r="BE284" t="str">
        <f t="shared" si="33"/>
        <v/>
      </c>
      <c r="BF284">
        <f t="shared" si="29"/>
        <v>0</v>
      </c>
      <c r="BG284" t="str">
        <f t="shared" si="30"/>
        <v/>
      </c>
      <c r="BH284" s="4">
        <f t="shared" ca="1" si="31"/>
        <v>0</v>
      </c>
      <c r="BI284" s="4">
        <f t="shared" ca="1" si="34"/>
        <v>-1</v>
      </c>
    </row>
    <row r="285" spans="53:61" x14ac:dyDescent="0.3">
      <c r="BA285" t="str">
        <f t="shared" si="28"/>
        <v/>
      </c>
      <c r="BB285" t="str">
        <f t="shared" si="32"/>
        <v/>
      </c>
      <c r="BD285" t="str" cm="1">
        <f t="array" ref="BD285">IF(OR(A285="",B285="",C285="",C285=0),"",IF(B285="$:CASH",C285,IFERROR(IF(LEFT(BB285,2)="Y:",_xll.YCP(BB285,"level",A285),_xll.YCP(BB285,"price",A285))*C285,0)))</f>
        <v/>
      </c>
      <c r="BE285" t="str">
        <f t="shared" si="33"/>
        <v/>
      </c>
      <c r="BF285">
        <f t="shared" si="29"/>
        <v>0</v>
      </c>
      <c r="BG285" t="str">
        <f t="shared" si="30"/>
        <v/>
      </c>
      <c r="BH285" s="4">
        <f t="shared" ca="1" si="31"/>
        <v>0</v>
      </c>
      <c r="BI285" s="4">
        <f t="shared" ca="1" si="34"/>
        <v>-1</v>
      </c>
    </row>
    <row r="286" spans="53:61" x14ac:dyDescent="0.3">
      <c r="BA286" t="str">
        <f t="shared" si="28"/>
        <v/>
      </c>
      <c r="BB286" t="str">
        <f t="shared" si="32"/>
        <v/>
      </c>
      <c r="BD286" t="str" cm="1">
        <f t="array" ref="BD286">IF(OR(A286="",B286="",C286="",C286=0),"",IF(B286="$:CASH",C286,IFERROR(IF(LEFT(BB286,2)="Y:",_xll.YCP(BB286,"level",A286),_xll.YCP(BB286,"price",A286))*C286,0)))</f>
        <v/>
      </c>
      <c r="BE286" t="str">
        <f t="shared" si="33"/>
        <v/>
      </c>
      <c r="BF286">
        <f t="shared" si="29"/>
        <v>0</v>
      </c>
      <c r="BG286" t="str">
        <f t="shared" si="30"/>
        <v/>
      </c>
      <c r="BH286" s="4">
        <f t="shared" ca="1" si="31"/>
        <v>0</v>
      </c>
      <c r="BI286" s="4">
        <f t="shared" ca="1" si="34"/>
        <v>-1</v>
      </c>
    </row>
    <row r="287" spans="53:61" x14ac:dyDescent="0.3">
      <c r="BA287" t="str">
        <f t="shared" si="28"/>
        <v/>
      </c>
      <c r="BB287" t="str">
        <f t="shared" si="32"/>
        <v/>
      </c>
      <c r="BD287" t="str" cm="1">
        <f t="array" ref="BD287">IF(OR(A287="",B287="",C287="",C287=0),"",IF(B287="$:CASH",C287,IFERROR(IF(LEFT(BB287,2)="Y:",_xll.YCP(BB287,"level",A287),_xll.YCP(BB287,"price",A287))*C287,0)))</f>
        <v/>
      </c>
      <c r="BE287" t="str">
        <f t="shared" si="33"/>
        <v/>
      </c>
      <c r="BF287">
        <f t="shared" si="29"/>
        <v>0</v>
      </c>
      <c r="BG287" t="str">
        <f t="shared" si="30"/>
        <v/>
      </c>
      <c r="BH287" s="4">
        <f t="shared" ca="1" si="31"/>
        <v>0</v>
      </c>
      <c r="BI287" s="4">
        <f t="shared" ca="1" si="34"/>
        <v>-1</v>
      </c>
    </row>
    <row r="288" spans="53:61" x14ac:dyDescent="0.3">
      <c r="BA288" t="str">
        <f t="shared" si="28"/>
        <v/>
      </c>
      <c r="BB288" t="str">
        <f t="shared" si="32"/>
        <v/>
      </c>
      <c r="BD288" t="str" cm="1">
        <f t="array" ref="BD288">IF(OR(A288="",B288="",C288="",C288=0),"",IF(B288="$:CASH",C288,IFERROR(IF(LEFT(BB288,2)="Y:",_xll.YCP(BB288,"level",A288),_xll.YCP(BB288,"price",A288))*C288,0)))</f>
        <v/>
      </c>
      <c r="BE288" t="str">
        <f t="shared" si="33"/>
        <v/>
      </c>
      <c r="BF288">
        <f t="shared" si="29"/>
        <v>0</v>
      </c>
      <c r="BG288" t="str">
        <f t="shared" si="30"/>
        <v/>
      </c>
      <c r="BH288" s="4">
        <f t="shared" ca="1" si="31"/>
        <v>0</v>
      </c>
      <c r="BI288" s="4">
        <f t="shared" ca="1" si="34"/>
        <v>-1</v>
      </c>
    </row>
    <row r="289" spans="53:61" x14ac:dyDescent="0.3">
      <c r="BA289" t="str">
        <f t="shared" si="28"/>
        <v/>
      </c>
      <c r="BB289" t="str">
        <f t="shared" si="32"/>
        <v/>
      </c>
      <c r="BD289" t="str" cm="1">
        <f t="array" ref="BD289">IF(OR(A289="",B289="",C289="",C289=0),"",IF(B289="$:CASH",C289,IFERROR(IF(LEFT(BB289,2)="Y:",_xll.YCP(BB289,"level",A289),_xll.YCP(BB289,"price",A289))*C289,0)))</f>
        <v/>
      </c>
      <c r="BE289" t="str">
        <f t="shared" si="33"/>
        <v/>
      </c>
      <c r="BF289">
        <f t="shared" si="29"/>
        <v>0</v>
      </c>
      <c r="BG289" t="str">
        <f t="shared" si="30"/>
        <v/>
      </c>
      <c r="BH289" s="4">
        <f t="shared" ca="1" si="31"/>
        <v>0</v>
      </c>
      <c r="BI289" s="4">
        <f t="shared" ca="1" si="34"/>
        <v>-1</v>
      </c>
    </row>
    <row r="290" spans="53:61" x14ac:dyDescent="0.3">
      <c r="BA290" t="str">
        <f t="shared" si="28"/>
        <v/>
      </c>
      <c r="BB290" t="str">
        <f t="shared" si="32"/>
        <v/>
      </c>
      <c r="BD290" t="str" cm="1">
        <f t="array" ref="BD290">IF(OR(A290="",B290="",C290="",C290=0),"",IF(B290="$:CASH",C290,IFERROR(IF(LEFT(BB290,2)="Y:",_xll.YCP(BB290,"level",A290),_xll.YCP(BB290,"price",A290))*C290,0)))</f>
        <v/>
      </c>
      <c r="BE290" t="str">
        <f t="shared" si="33"/>
        <v/>
      </c>
      <c r="BF290">
        <f t="shared" si="29"/>
        <v>0</v>
      </c>
      <c r="BG290" t="str">
        <f t="shared" si="30"/>
        <v/>
      </c>
      <c r="BH290" s="4">
        <f t="shared" ca="1" si="31"/>
        <v>0</v>
      </c>
      <c r="BI290" s="4">
        <f t="shared" ca="1" si="34"/>
        <v>-1</v>
      </c>
    </row>
    <row r="291" spans="53:61" x14ac:dyDescent="0.3">
      <c r="BA291" t="str">
        <f t="shared" si="28"/>
        <v/>
      </c>
      <c r="BB291" t="str">
        <f t="shared" si="32"/>
        <v/>
      </c>
      <c r="BD291" t="str" cm="1">
        <f t="array" ref="BD291">IF(OR(A291="",B291="",C291="",C291=0),"",IF(B291="$:CASH",C291,IFERROR(IF(LEFT(BB291,2)="Y:",_xll.YCP(BB291,"level",A291),_xll.YCP(BB291,"price",A291))*C291,0)))</f>
        <v/>
      </c>
      <c r="BE291" t="str">
        <f t="shared" si="33"/>
        <v/>
      </c>
      <c r="BF291">
        <f t="shared" si="29"/>
        <v>0</v>
      </c>
      <c r="BG291" t="str">
        <f t="shared" si="30"/>
        <v/>
      </c>
      <c r="BH291" s="4">
        <f t="shared" ca="1" si="31"/>
        <v>0</v>
      </c>
      <c r="BI291" s="4">
        <f t="shared" ca="1" si="34"/>
        <v>-1</v>
      </c>
    </row>
    <row r="292" spans="53:61" x14ac:dyDescent="0.3">
      <c r="BA292" t="str">
        <f t="shared" si="28"/>
        <v/>
      </c>
      <c r="BB292" t="str">
        <f t="shared" si="32"/>
        <v/>
      </c>
      <c r="BD292" t="str" cm="1">
        <f t="array" ref="BD292">IF(OR(A292="",B292="",C292="",C292=0),"",IF(B292="$:CASH",C292,IFERROR(IF(LEFT(BB292,2)="Y:",_xll.YCP(BB292,"level",A292),_xll.YCP(BB292,"price",A292))*C292,0)))</f>
        <v/>
      </c>
      <c r="BE292" t="str">
        <f t="shared" si="33"/>
        <v/>
      </c>
      <c r="BF292">
        <f t="shared" si="29"/>
        <v>0</v>
      </c>
      <c r="BG292" t="str">
        <f t="shared" si="30"/>
        <v/>
      </c>
      <c r="BH292" s="4">
        <f t="shared" ca="1" si="31"/>
        <v>0</v>
      </c>
      <c r="BI292" s="4">
        <f t="shared" ca="1" si="34"/>
        <v>-1</v>
      </c>
    </row>
    <row r="293" spans="53:61" x14ac:dyDescent="0.3">
      <c r="BA293" t="str">
        <f t="shared" si="28"/>
        <v/>
      </c>
      <c r="BB293" t="str">
        <f t="shared" si="32"/>
        <v/>
      </c>
      <c r="BD293" t="str" cm="1">
        <f t="array" ref="BD293">IF(OR(A293="",B293="",C293="",C293=0),"",IF(B293="$:CASH",C293,IFERROR(IF(LEFT(BB293,2)="Y:",_xll.YCP(BB293,"level",A293),_xll.YCP(BB293,"price",A293))*C293,0)))</f>
        <v/>
      </c>
      <c r="BE293" t="str">
        <f t="shared" si="33"/>
        <v/>
      </c>
      <c r="BF293">
        <f t="shared" si="29"/>
        <v>0</v>
      </c>
      <c r="BG293" t="str">
        <f t="shared" si="30"/>
        <v/>
      </c>
      <c r="BH293" s="4">
        <f t="shared" ca="1" si="31"/>
        <v>0</v>
      </c>
      <c r="BI293" s="4">
        <f t="shared" ca="1" si="34"/>
        <v>-1</v>
      </c>
    </row>
    <row r="294" spans="53:61" x14ac:dyDescent="0.3">
      <c r="BA294" t="str">
        <f t="shared" si="28"/>
        <v/>
      </c>
      <c r="BB294" t="str">
        <f t="shared" si="32"/>
        <v/>
      </c>
      <c r="BD294" t="str" cm="1">
        <f t="array" ref="BD294">IF(OR(A294="",B294="",C294="",C294=0),"",IF(B294="$:CASH",C294,IFERROR(IF(LEFT(BB294,2)="Y:",_xll.YCP(BB294,"level",A294),_xll.YCP(BB294,"price",A294))*C294,0)))</f>
        <v/>
      </c>
      <c r="BE294" t="str">
        <f t="shared" si="33"/>
        <v/>
      </c>
      <c r="BF294">
        <f t="shared" si="29"/>
        <v>0</v>
      </c>
      <c r="BG294" t="str">
        <f t="shared" si="30"/>
        <v/>
      </c>
      <c r="BH294" s="4">
        <f t="shared" ca="1" si="31"/>
        <v>0</v>
      </c>
      <c r="BI294" s="4">
        <f t="shared" ca="1" si="34"/>
        <v>-1</v>
      </c>
    </row>
    <row r="295" spans="53:61" x14ac:dyDescent="0.3">
      <c r="BA295" t="str">
        <f t="shared" si="28"/>
        <v/>
      </c>
      <c r="BB295" t="str">
        <f t="shared" si="32"/>
        <v/>
      </c>
      <c r="BD295" t="str" cm="1">
        <f t="array" ref="BD295">IF(OR(A295="",B295="",C295="",C295=0),"",IF(B295="$:CASH",C295,IFERROR(IF(LEFT(BB295,2)="Y:",_xll.YCP(BB295,"level",A295),_xll.YCP(BB295,"price",A295))*C295,0)))</f>
        <v/>
      </c>
      <c r="BE295" t="str">
        <f t="shared" si="33"/>
        <v/>
      </c>
      <c r="BF295">
        <f t="shared" si="29"/>
        <v>0</v>
      </c>
      <c r="BG295" t="str">
        <f t="shared" si="30"/>
        <v/>
      </c>
      <c r="BH295" s="4">
        <f t="shared" ca="1" si="31"/>
        <v>0</v>
      </c>
      <c r="BI295" s="4">
        <f t="shared" ca="1" si="34"/>
        <v>-1</v>
      </c>
    </row>
    <row r="296" spans="53:61" x14ac:dyDescent="0.3">
      <c r="BA296" t="str">
        <f t="shared" si="28"/>
        <v/>
      </c>
      <c r="BB296" t="str">
        <f t="shared" si="32"/>
        <v/>
      </c>
      <c r="BD296" t="str" cm="1">
        <f t="array" ref="BD296">IF(OR(A296="",B296="",C296="",C296=0),"",IF(B296="$:CASH",C296,IFERROR(IF(LEFT(BB296,2)="Y:",_xll.YCP(BB296,"level",A296),_xll.YCP(BB296,"price",A296))*C296,0)))</f>
        <v/>
      </c>
      <c r="BE296" t="str">
        <f t="shared" si="33"/>
        <v/>
      </c>
      <c r="BF296">
        <f t="shared" si="29"/>
        <v>0</v>
      </c>
      <c r="BG296" t="str">
        <f t="shared" si="30"/>
        <v/>
      </c>
      <c r="BH296" s="4">
        <f t="shared" ca="1" si="31"/>
        <v>0</v>
      </c>
      <c r="BI296" s="4">
        <f t="shared" ca="1" si="34"/>
        <v>-1</v>
      </c>
    </row>
    <row r="297" spans="53:61" x14ac:dyDescent="0.3">
      <c r="BA297" t="str">
        <f t="shared" si="28"/>
        <v/>
      </c>
      <c r="BB297" t="str">
        <f t="shared" si="32"/>
        <v/>
      </c>
      <c r="BD297" t="str" cm="1">
        <f t="array" ref="BD297">IF(OR(A297="",B297="",C297="",C297=0),"",IF(B297="$:CASH",C297,IFERROR(IF(LEFT(BB297,2)="Y:",_xll.YCP(BB297,"level",A297),_xll.YCP(BB297,"price",A297))*C297,0)))</f>
        <v/>
      </c>
      <c r="BE297" t="str">
        <f t="shared" si="33"/>
        <v/>
      </c>
      <c r="BF297">
        <f t="shared" si="29"/>
        <v>0</v>
      </c>
      <c r="BG297" t="str">
        <f t="shared" si="30"/>
        <v/>
      </c>
      <c r="BH297" s="4">
        <f t="shared" ca="1" si="31"/>
        <v>0</v>
      </c>
      <c r="BI297" s="4">
        <f t="shared" ca="1" si="34"/>
        <v>-1</v>
      </c>
    </row>
    <row r="298" spans="53:61" x14ac:dyDescent="0.3">
      <c r="BA298" t="str">
        <f t="shared" si="28"/>
        <v/>
      </c>
      <c r="BB298" t="str">
        <f t="shared" si="32"/>
        <v/>
      </c>
      <c r="BD298" t="str" cm="1">
        <f t="array" ref="BD298">IF(OR(A298="",B298="",C298="",C298=0),"",IF(B298="$:CASH",C298,IFERROR(IF(LEFT(BB298,2)="Y:",_xll.YCP(BB298,"level",A298),_xll.YCP(BB298,"price",A298))*C298,0)))</f>
        <v/>
      </c>
      <c r="BE298" t="str">
        <f t="shared" si="33"/>
        <v/>
      </c>
      <c r="BF298">
        <f t="shared" si="29"/>
        <v>0</v>
      </c>
      <c r="BG298" t="str">
        <f t="shared" si="30"/>
        <v/>
      </c>
      <c r="BH298" s="4">
        <f t="shared" ca="1" si="31"/>
        <v>0</v>
      </c>
      <c r="BI298" s="4">
        <f t="shared" ca="1" si="34"/>
        <v>-1</v>
      </c>
    </row>
    <row r="299" spans="53:61" x14ac:dyDescent="0.3">
      <c r="BA299" t="str">
        <f t="shared" si="28"/>
        <v/>
      </c>
      <c r="BB299" t="str">
        <f t="shared" si="32"/>
        <v/>
      </c>
      <c r="BD299" t="str" cm="1">
        <f t="array" ref="BD299">IF(OR(A299="",B299="",C299="",C299=0),"",IF(B299="$:CASH",C299,IFERROR(IF(LEFT(BB299,2)="Y:",_xll.YCP(BB299,"level",A299),_xll.YCP(BB299,"price",A299))*C299,0)))</f>
        <v/>
      </c>
      <c r="BE299" t="str">
        <f t="shared" si="33"/>
        <v/>
      </c>
      <c r="BF299">
        <f t="shared" si="29"/>
        <v>0</v>
      </c>
      <c r="BG299" t="str">
        <f t="shared" si="30"/>
        <v/>
      </c>
      <c r="BH299" s="4">
        <f t="shared" ca="1" si="31"/>
        <v>0</v>
      </c>
      <c r="BI299" s="4">
        <f t="shared" ca="1" si="34"/>
        <v>-1</v>
      </c>
    </row>
    <row r="300" spans="53:61" x14ac:dyDescent="0.3">
      <c r="BA300" t="str">
        <f t="shared" si="28"/>
        <v/>
      </c>
      <c r="BB300" t="str">
        <f t="shared" si="32"/>
        <v/>
      </c>
      <c r="BD300" t="str" cm="1">
        <f t="array" ref="BD300">IF(OR(A300="",B300="",C300="",C300=0),"",IF(B300="$:CASH",C300,IFERROR(IF(LEFT(BB300,2)="Y:",_xll.YCP(BB300,"level",A300),_xll.YCP(BB300,"price",A300))*C300,0)))</f>
        <v/>
      </c>
      <c r="BE300" t="str">
        <f t="shared" si="33"/>
        <v/>
      </c>
      <c r="BF300">
        <f t="shared" si="29"/>
        <v>0</v>
      </c>
      <c r="BG300" t="str">
        <f t="shared" si="30"/>
        <v/>
      </c>
      <c r="BH300" s="4">
        <f t="shared" ca="1" si="31"/>
        <v>0</v>
      </c>
      <c r="BI300" s="4">
        <f t="shared" ca="1" si="34"/>
        <v>-1</v>
      </c>
    </row>
    <row r="301" spans="53:61" x14ac:dyDescent="0.3">
      <c r="BA301" t="str">
        <f t="shared" si="28"/>
        <v/>
      </c>
      <c r="BB301" t="str">
        <f t="shared" si="32"/>
        <v/>
      </c>
      <c r="BD301" t="str" cm="1">
        <f t="array" ref="BD301">IF(OR(A301="",B301="",C301="",C301=0),"",IF(B301="$:CASH",C301,IFERROR(IF(LEFT(BB301,2)="Y:",_xll.YCP(BB301,"level",A301),_xll.YCP(BB301,"price",A301))*C301,0)))</f>
        <v/>
      </c>
      <c r="BE301" t="str">
        <f t="shared" si="33"/>
        <v/>
      </c>
      <c r="BF301">
        <f t="shared" si="29"/>
        <v>0</v>
      </c>
      <c r="BG301" t="str">
        <f t="shared" si="30"/>
        <v/>
      </c>
      <c r="BH301" s="4">
        <f t="shared" ca="1" si="31"/>
        <v>0</v>
      </c>
      <c r="BI301" s="4">
        <f t="shared" ca="1" si="34"/>
        <v>-1</v>
      </c>
    </row>
    <row r="302" spans="53:61" x14ac:dyDescent="0.3">
      <c r="BA302" t="str">
        <f t="shared" si="28"/>
        <v/>
      </c>
      <c r="BB302" t="str">
        <f t="shared" si="32"/>
        <v/>
      </c>
      <c r="BD302" t="str" cm="1">
        <f t="array" ref="BD302">IF(OR(A302="",B302="",C302="",C302=0),"",IF(B302="$:CASH",C302,IFERROR(IF(LEFT(BB302,2)="Y:",_xll.YCP(BB302,"level",A302),_xll.YCP(BB302,"price",A302))*C302,0)))</f>
        <v/>
      </c>
      <c r="BE302" t="str">
        <f t="shared" si="33"/>
        <v/>
      </c>
      <c r="BF302">
        <f t="shared" si="29"/>
        <v>0</v>
      </c>
      <c r="BG302" t="str">
        <f t="shared" si="30"/>
        <v/>
      </c>
      <c r="BH302" s="4">
        <f t="shared" ca="1" si="31"/>
        <v>0</v>
      </c>
      <c r="BI302" s="4">
        <f t="shared" ca="1" si="34"/>
        <v>-1</v>
      </c>
    </row>
    <row r="303" spans="53:61" x14ac:dyDescent="0.3">
      <c r="BA303" t="str">
        <f t="shared" si="28"/>
        <v/>
      </c>
      <c r="BB303" t="str">
        <f t="shared" si="32"/>
        <v/>
      </c>
      <c r="BD303" t="str" cm="1">
        <f t="array" ref="BD303">IF(OR(A303="",B303="",C303="",C303=0),"",IF(B303="$:CASH",C303,IFERROR(IF(LEFT(BB303,2)="Y:",_xll.YCP(BB303,"level",A303),_xll.YCP(BB303,"price",A303))*C303,0)))</f>
        <v/>
      </c>
      <c r="BE303" t="str">
        <f t="shared" si="33"/>
        <v/>
      </c>
      <c r="BF303">
        <f t="shared" si="29"/>
        <v>0</v>
      </c>
      <c r="BG303" t="str">
        <f t="shared" si="30"/>
        <v/>
      </c>
      <c r="BH303" s="4">
        <f t="shared" ca="1" si="31"/>
        <v>0</v>
      </c>
      <c r="BI303" s="4">
        <f t="shared" ca="1" si="34"/>
        <v>-1</v>
      </c>
    </row>
    <row r="304" spans="53:61" x14ac:dyDescent="0.3">
      <c r="BA304" t="str">
        <f t="shared" si="28"/>
        <v/>
      </c>
      <c r="BB304" t="str">
        <f t="shared" si="32"/>
        <v/>
      </c>
      <c r="BD304" t="str" cm="1">
        <f t="array" ref="BD304">IF(OR(A304="",B304="",C304="",C304=0),"",IF(B304="$:CASH",C304,IFERROR(IF(LEFT(BB304,2)="Y:",_xll.YCP(BB304,"level",A304),_xll.YCP(BB304,"price",A304))*C304,0)))</f>
        <v/>
      </c>
      <c r="BE304" t="str">
        <f t="shared" si="33"/>
        <v/>
      </c>
      <c r="BF304">
        <f t="shared" si="29"/>
        <v>0</v>
      </c>
      <c r="BG304" t="str">
        <f t="shared" si="30"/>
        <v/>
      </c>
      <c r="BH304" s="4">
        <f t="shared" ca="1" si="31"/>
        <v>0</v>
      </c>
      <c r="BI304" s="4">
        <f t="shared" ca="1" si="34"/>
        <v>-1</v>
      </c>
    </row>
    <row r="305" spans="53:61" x14ac:dyDescent="0.3">
      <c r="BA305" t="str">
        <f t="shared" si="28"/>
        <v/>
      </c>
      <c r="BB305" t="str">
        <f t="shared" si="32"/>
        <v/>
      </c>
      <c r="BD305" t="str" cm="1">
        <f t="array" ref="BD305">IF(OR(A305="",B305="",C305="",C305=0),"",IF(B305="$:CASH",C305,IFERROR(IF(LEFT(BB305,2)="Y:",_xll.YCP(BB305,"level",A305),_xll.YCP(BB305,"price",A305))*C305,0)))</f>
        <v/>
      </c>
      <c r="BE305" t="str">
        <f t="shared" si="33"/>
        <v/>
      </c>
      <c r="BF305">
        <f t="shared" si="29"/>
        <v>0</v>
      </c>
      <c r="BG305" t="str">
        <f t="shared" si="30"/>
        <v/>
      </c>
      <c r="BH305" s="4">
        <f t="shared" ca="1" si="31"/>
        <v>0</v>
      </c>
      <c r="BI305" s="4">
        <f t="shared" ca="1" si="34"/>
        <v>-1</v>
      </c>
    </row>
    <row r="306" spans="53:61" x14ac:dyDescent="0.3">
      <c r="BA306" t="str">
        <f t="shared" si="28"/>
        <v/>
      </c>
      <c r="BB306" t="str">
        <f t="shared" si="32"/>
        <v/>
      </c>
      <c r="BD306" t="str" cm="1">
        <f t="array" ref="BD306">IF(OR(A306="",B306="",C306="",C306=0),"",IF(B306="$:CASH",C306,IFERROR(IF(LEFT(BB306,2)="Y:",_xll.YCP(BB306,"level",A306),_xll.YCP(BB306,"price",A306))*C306,0)))</f>
        <v/>
      </c>
      <c r="BE306" t="str">
        <f t="shared" si="33"/>
        <v/>
      </c>
      <c r="BF306">
        <f t="shared" si="29"/>
        <v>0</v>
      </c>
      <c r="BG306" t="str">
        <f t="shared" si="30"/>
        <v/>
      </c>
      <c r="BH306" s="4">
        <f t="shared" ca="1" si="31"/>
        <v>0</v>
      </c>
      <c r="BI306" s="4">
        <f t="shared" ca="1" si="34"/>
        <v>-1</v>
      </c>
    </row>
    <row r="307" spans="53:61" x14ac:dyDescent="0.3">
      <c r="BA307" t="str">
        <f t="shared" si="28"/>
        <v/>
      </c>
      <c r="BB307" t="str">
        <f t="shared" si="32"/>
        <v/>
      </c>
      <c r="BD307" t="str" cm="1">
        <f t="array" ref="BD307">IF(OR(A307="",B307="",C307="",C307=0),"",IF(B307="$:CASH",C307,IFERROR(IF(LEFT(BB307,2)="Y:",_xll.YCP(BB307,"level",A307),_xll.YCP(BB307,"price",A307))*C307,0)))</f>
        <v/>
      </c>
      <c r="BE307" t="str">
        <f t="shared" si="33"/>
        <v/>
      </c>
      <c r="BF307">
        <f t="shared" si="29"/>
        <v>0</v>
      </c>
      <c r="BG307" t="str">
        <f t="shared" si="30"/>
        <v/>
      </c>
      <c r="BH307" s="4">
        <f t="shared" ca="1" si="31"/>
        <v>0</v>
      </c>
      <c r="BI307" s="4">
        <f t="shared" ca="1" si="34"/>
        <v>-1</v>
      </c>
    </row>
    <row r="308" spans="53:61" x14ac:dyDescent="0.3">
      <c r="BA308" t="str">
        <f t="shared" si="28"/>
        <v/>
      </c>
      <c r="BB308" t="str">
        <f t="shared" si="32"/>
        <v/>
      </c>
      <c r="BD308" t="str" cm="1">
        <f t="array" ref="BD308">IF(OR(A308="",B308="",C308="",C308=0),"",IF(B308="$:CASH",C308,IFERROR(IF(LEFT(BB308,2)="Y:",_xll.YCP(BB308,"level",A308),_xll.YCP(BB308,"price",A308))*C308,0)))</f>
        <v/>
      </c>
      <c r="BE308" t="str">
        <f t="shared" si="33"/>
        <v/>
      </c>
      <c r="BF308">
        <f t="shared" si="29"/>
        <v>0</v>
      </c>
      <c r="BG308" t="str">
        <f t="shared" si="30"/>
        <v/>
      </c>
      <c r="BH308" s="4">
        <f t="shared" ca="1" si="31"/>
        <v>0</v>
      </c>
      <c r="BI308" s="4">
        <f t="shared" ca="1" si="34"/>
        <v>-1</v>
      </c>
    </row>
    <row r="309" spans="53:61" x14ac:dyDescent="0.3">
      <c r="BA309" t="str">
        <f t="shared" si="28"/>
        <v/>
      </c>
      <c r="BB309" t="str">
        <f t="shared" si="32"/>
        <v/>
      </c>
      <c r="BD309" t="str" cm="1">
        <f t="array" ref="BD309">IF(OR(A309="",B309="",C309="",C309=0),"",IF(B309="$:CASH",C309,IFERROR(IF(LEFT(BB309,2)="Y:",_xll.YCP(BB309,"level",A309),_xll.YCP(BB309,"price",A309))*C309,0)))</f>
        <v/>
      </c>
      <c r="BE309" t="str">
        <f t="shared" si="33"/>
        <v/>
      </c>
      <c r="BF309">
        <f t="shared" si="29"/>
        <v>0</v>
      </c>
      <c r="BG309" t="str">
        <f t="shared" si="30"/>
        <v/>
      </c>
      <c r="BH309" s="4">
        <f t="shared" ca="1" si="31"/>
        <v>0</v>
      </c>
      <c r="BI309" s="4">
        <f t="shared" ca="1" si="34"/>
        <v>-1</v>
      </c>
    </row>
    <row r="310" spans="53:61" x14ac:dyDescent="0.3">
      <c r="BA310" t="str">
        <f t="shared" si="28"/>
        <v/>
      </c>
      <c r="BB310" t="str">
        <f t="shared" si="32"/>
        <v/>
      </c>
      <c r="BD310" t="str" cm="1">
        <f t="array" ref="BD310">IF(OR(A310="",B310="",C310="",C310=0),"",IF(B310="$:CASH",C310,IFERROR(IF(LEFT(BB310,2)="Y:",_xll.YCP(BB310,"level",A310),_xll.YCP(BB310,"price",A310))*C310,0)))</f>
        <v/>
      </c>
      <c r="BE310" t="str">
        <f t="shared" si="33"/>
        <v/>
      </c>
      <c r="BF310">
        <f t="shared" si="29"/>
        <v>0</v>
      </c>
      <c r="BG310" t="str">
        <f t="shared" si="30"/>
        <v/>
      </c>
      <c r="BH310" s="4">
        <f t="shared" ca="1" si="31"/>
        <v>0</v>
      </c>
      <c r="BI310" s="4">
        <f t="shared" ca="1" si="34"/>
        <v>-1</v>
      </c>
    </row>
    <row r="311" spans="53:61" x14ac:dyDescent="0.3">
      <c r="BA311" t="str">
        <f t="shared" si="28"/>
        <v/>
      </c>
      <c r="BB311" t="str">
        <f t="shared" si="32"/>
        <v/>
      </c>
      <c r="BD311" t="str" cm="1">
        <f t="array" ref="BD311">IF(OR(A311="",B311="",C311="",C311=0),"",IF(B311="$:CASH",C311,IFERROR(IF(LEFT(BB311,2)="Y:",_xll.YCP(BB311,"level",A311),_xll.YCP(BB311,"price",A311))*C311,0)))</f>
        <v/>
      </c>
      <c r="BE311" t="str">
        <f t="shared" si="33"/>
        <v/>
      </c>
      <c r="BF311">
        <f t="shared" si="29"/>
        <v>0</v>
      </c>
      <c r="BG311" t="str">
        <f t="shared" si="30"/>
        <v/>
      </c>
      <c r="BH311" s="4">
        <f t="shared" ca="1" si="31"/>
        <v>0</v>
      </c>
      <c r="BI311" s="4">
        <f t="shared" ca="1" si="34"/>
        <v>-1</v>
      </c>
    </row>
    <row r="312" spans="53:61" x14ac:dyDescent="0.3">
      <c r="BA312" t="str">
        <f t="shared" si="28"/>
        <v/>
      </c>
      <c r="BB312" t="str">
        <f t="shared" si="32"/>
        <v/>
      </c>
      <c r="BD312" t="str" cm="1">
        <f t="array" ref="BD312">IF(OR(A312="",B312="",C312="",C312=0),"",IF(B312="$:CASH",C312,IFERROR(IF(LEFT(BB312,2)="Y:",_xll.YCP(BB312,"level",A312),_xll.YCP(BB312,"price",A312))*C312,0)))</f>
        <v/>
      </c>
      <c r="BE312" t="str">
        <f t="shared" si="33"/>
        <v/>
      </c>
      <c r="BF312">
        <f t="shared" si="29"/>
        <v>0</v>
      </c>
      <c r="BG312" t="str">
        <f t="shared" si="30"/>
        <v/>
      </c>
      <c r="BH312" s="4">
        <f t="shared" ca="1" si="31"/>
        <v>0</v>
      </c>
      <c r="BI312" s="4">
        <f t="shared" ca="1" si="34"/>
        <v>-1</v>
      </c>
    </row>
    <row r="313" spans="53:61" x14ac:dyDescent="0.3">
      <c r="BA313" t="str">
        <f t="shared" si="28"/>
        <v/>
      </c>
      <c r="BB313" t="str">
        <f t="shared" si="32"/>
        <v/>
      </c>
      <c r="BD313" t="str" cm="1">
        <f t="array" ref="BD313">IF(OR(A313="",B313="",C313="",C313=0),"",IF(B313="$:CASH",C313,IFERROR(IF(LEFT(BB313,2)="Y:",_xll.YCP(BB313,"level",A313),_xll.YCP(BB313,"price",A313))*C313,0)))</f>
        <v/>
      </c>
      <c r="BE313" t="str">
        <f t="shared" si="33"/>
        <v/>
      </c>
      <c r="BF313">
        <f t="shared" si="29"/>
        <v>0</v>
      </c>
      <c r="BG313" t="str">
        <f t="shared" si="30"/>
        <v/>
      </c>
      <c r="BH313" s="4">
        <f t="shared" ca="1" si="31"/>
        <v>0</v>
      </c>
      <c r="BI313" s="4">
        <f t="shared" ca="1" si="34"/>
        <v>-1</v>
      </c>
    </row>
    <row r="314" spans="53:61" x14ac:dyDescent="0.3">
      <c r="BA314" t="str">
        <f t="shared" si="28"/>
        <v/>
      </c>
      <c r="BB314" t="str">
        <f t="shared" si="32"/>
        <v/>
      </c>
      <c r="BD314" t="str" cm="1">
        <f t="array" ref="BD314">IF(OR(A314="",B314="",C314="",C314=0),"",IF(B314="$:CASH",C314,IFERROR(IF(LEFT(BB314,2)="Y:",_xll.YCP(BB314,"level",A314),_xll.YCP(BB314,"price",A314))*C314,0)))</f>
        <v/>
      </c>
      <c r="BE314" t="str">
        <f t="shared" si="33"/>
        <v/>
      </c>
      <c r="BF314">
        <f t="shared" si="29"/>
        <v>0</v>
      </c>
      <c r="BG314" t="str">
        <f t="shared" si="30"/>
        <v/>
      </c>
      <c r="BH314" s="4">
        <f t="shared" ca="1" si="31"/>
        <v>0</v>
      </c>
      <c r="BI314" s="4">
        <f t="shared" ca="1" si="34"/>
        <v>-1</v>
      </c>
    </row>
    <row r="315" spans="53:61" x14ac:dyDescent="0.3">
      <c r="BA315" t="str">
        <f t="shared" si="28"/>
        <v/>
      </c>
      <c r="BB315" t="str">
        <f t="shared" si="32"/>
        <v/>
      </c>
      <c r="BD315" t="str" cm="1">
        <f t="array" ref="BD315">IF(OR(A315="",B315="",C315="",C315=0),"",IF(B315="$:CASH",C315,IFERROR(IF(LEFT(BB315,2)="Y:",_xll.YCP(BB315,"level",A315),_xll.YCP(BB315,"price",A315))*C315,0)))</f>
        <v/>
      </c>
      <c r="BE315" t="str">
        <f t="shared" si="33"/>
        <v/>
      </c>
      <c r="BF315">
        <f t="shared" si="29"/>
        <v>0</v>
      </c>
      <c r="BG315" t="str">
        <f t="shared" si="30"/>
        <v/>
      </c>
      <c r="BH315" s="4">
        <f t="shared" ca="1" si="31"/>
        <v>0</v>
      </c>
      <c r="BI315" s="4">
        <f t="shared" ca="1" si="34"/>
        <v>-1</v>
      </c>
    </row>
    <row r="316" spans="53:61" x14ac:dyDescent="0.3">
      <c r="BA316" t="str">
        <f t="shared" si="28"/>
        <v/>
      </c>
      <c r="BB316" t="str">
        <f t="shared" si="32"/>
        <v/>
      </c>
      <c r="BD316" t="str" cm="1">
        <f t="array" ref="BD316">IF(OR(A316="",B316="",C316="",C316=0),"",IF(B316="$:CASH",C316,IFERROR(IF(LEFT(BB316,2)="Y:",_xll.YCP(BB316,"level",A316),_xll.YCP(BB316,"price",A316))*C316,0)))</f>
        <v/>
      </c>
      <c r="BE316" t="str">
        <f t="shared" si="33"/>
        <v/>
      </c>
      <c r="BF316">
        <f t="shared" si="29"/>
        <v>0</v>
      </c>
      <c r="BG316" t="str">
        <f t="shared" si="30"/>
        <v/>
      </c>
      <c r="BH316" s="4">
        <f t="shared" ca="1" si="31"/>
        <v>0</v>
      </c>
      <c r="BI316" s="4">
        <f t="shared" ca="1" si="34"/>
        <v>-1</v>
      </c>
    </row>
    <row r="317" spans="53:61" x14ac:dyDescent="0.3">
      <c r="BA317" t="str">
        <f t="shared" si="28"/>
        <v/>
      </c>
      <c r="BB317" t="str">
        <f t="shared" si="32"/>
        <v/>
      </c>
      <c r="BD317" t="str" cm="1">
        <f t="array" ref="BD317">IF(OR(A317="",B317="",C317="",C317=0),"",IF(B317="$:CASH",C317,IFERROR(IF(LEFT(BB317,2)="Y:",_xll.YCP(BB317,"level",A317),_xll.YCP(BB317,"price",A317))*C317,0)))</f>
        <v/>
      </c>
      <c r="BE317" t="str">
        <f t="shared" si="33"/>
        <v/>
      </c>
      <c r="BF317">
        <f t="shared" si="29"/>
        <v>0</v>
      </c>
      <c r="BG317" t="str">
        <f t="shared" si="30"/>
        <v/>
      </c>
      <c r="BH317" s="4">
        <f t="shared" ca="1" si="31"/>
        <v>0</v>
      </c>
      <c r="BI317" s="4">
        <f t="shared" ca="1" si="34"/>
        <v>-1</v>
      </c>
    </row>
    <row r="318" spans="53:61" x14ac:dyDescent="0.3">
      <c r="BA318" t="str">
        <f t="shared" si="28"/>
        <v/>
      </c>
      <c r="BB318" t="str">
        <f t="shared" si="32"/>
        <v/>
      </c>
      <c r="BD318" t="str" cm="1">
        <f t="array" ref="BD318">IF(OR(A318="",B318="",C318="",C318=0),"",IF(B318="$:CASH",C318,IFERROR(IF(LEFT(BB318,2)="Y:",_xll.YCP(BB318,"level",A318),_xll.YCP(BB318,"price",A318))*C318,0)))</f>
        <v/>
      </c>
      <c r="BE318" t="str">
        <f t="shared" si="33"/>
        <v/>
      </c>
      <c r="BF318">
        <f t="shared" si="29"/>
        <v>0</v>
      </c>
      <c r="BG318" t="str">
        <f t="shared" si="30"/>
        <v/>
      </c>
      <c r="BH318" s="4">
        <f t="shared" ca="1" si="31"/>
        <v>0</v>
      </c>
      <c r="BI318" s="4">
        <f t="shared" ca="1" si="34"/>
        <v>-1</v>
      </c>
    </row>
    <row r="319" spans="53:61" x14ac:dyDescent="0.3">
      <c r="BA319" t="str">
        <f t="shared" si="28"/>
        <v/>
      </c>
      <c r="BB319" t="str">
        <f t="shared" si="32"/>
        <v/>
      </c>
      <c r="BD319" t="str" cm="1">
        <f t="array" ref="BD319">IF(OR(A319="",B319="",C319="",C319=0),"",IF(B319="$:CASH",C319,IFERROR(IF(LEFT(BB319,2)="Y:",_xll.YCP(BB319,"level",A319),_xll.YCP(BB319,"price",A319))*C319,0)))</f>
        <v/>
      </c>
      <c r="BE319" t="str">
        <f t="shared" si="33"/>
        <v/>
      </c>
      <c r="BF319">
        <f t="shared" si="29"/>
        <v>0</v>
      </c>
      <c r="BG319" t="str">
        <f t="shared" si="30"/>
        <v/>
      </c>
      <c r="BH319" s="4">
        <f t="shared" ca="1" si="31"/>
        <v>0</v>
      </c>
      <c r="BI319" s="4">
        <f t="shared" ca="1" si="34"/>
        <v>-1</v>
      </c>
    </row>
    <row r="320" spans="53:61" x14ac:dyDescent="0.3">
      <c r="BA320" t="str">
        <f t="shared" si="28"/>
        <v/>
      </c>
      <c r="BB320" t="str">
        <f t="shared" si="32"/>
        <v/>
      </c>
      <c r="BD320" t="str" cm="1">
        <f t="array" ref="BD320">IF(OR(A320="",B320="",C320="",C320=0),"",IF(B320="$:CASH",C320,IFERROR(IF(LEFT(BB320,2)="Y:",_xll.YCP(BB320,"level",A320),_xll.YCP(BB320,"price",A320))*C320,0)))</f>
        <v/>
      </c>
      <c r="BE320" t="str">
        <f t="shared" si="33"/>
        <v/>
      </c>
      <c r="BF320">
        <f t="shared" si="29"/>
        <v>0</v>
      </c>
      <c r="BG320" t="str">
        <f t="shared" si="30"/>
        <v/>
      </c>
      <c r="BH320" s="4">
        <f t="shared" ca="1" si="31"/>
        <v>0</v>
      </c>
      <c r="BI320" s="4">
        <f t="shared" ca="1" si="34"/>
        <v>-1</v>
      </c>
    </row>
    <row r="321" spans="53:61" x14ac:dyDescent="0.3">
      <c r="BA321" t="str">
        <f t="shared" si="28"/>
        <v/>
      </c>
      <c r="BB321" t="str">
        <f t="shared" si="32"/>
        <v/>
      </c>
      <c r="BD321" t="str" cm="1">
        <f t="array" ref="BD321">IF(OR(A321="",B321="",C321="",C321=0),"",IF(B321="$:CASH",C321,IFERROR(IF(LEFT(BB321,2)="Y:",_xll.YCP(BB321,"level",A321),_xll.YCP(BB321,"price",A321))*C321,0)))</f>
        <v/>
      </c>
      <c r="BE321" t="str">
        <f t="shared" si="33"/>
        <v/>
      </c>
      <c r="BF321">
        <f t="shared" si="29"/>
        <v>0</v>
      </c>
      <c r="BG321" t="str">
        <f t="shared" si="30"/>
        <v/>
      </c>
      <c r="BH321" s="4">
        <f t="shared" ca="1" si="31"/>
        <v>0</v>
      </c>
      <c r="BI321" s="4">
        <f t="shared" ca="1" si="34"/>
        <v>-1</v>
      </c>
    </row>
    <row r="322" spans="53:61" x14ac:dyDescent="0.3">
      <c r="BA322" t="str">
        <f t="shared" ref="BA322:BA385" si="35">IF(OR(A322="",B322="",C322="",C322=0),"",ROUND(BG322-IF(BF322=C322,BI322,0),4))</f>
        <v/>
      </c>
      <c r="BB322" t="str">
        <f t="shared" si="32"/>
        <v/>
      </c>
      <c r="BD322" t="str" cm="1">
        <f t="array" ref="BD322">IF(OR(A322="",B322="",C322="",C322=0),"",IF(B322="$:CASH",C322,IFERROR(IF(LEFT(BB322,2)="Y:",_xll.YCP(BB322,"level",A322),_xll.YCP(BB322,"price",A322))*C322,0)))</f>
        <v/>
      </c>
      <c r="BE322" t="str">
        <f t="shared" si="33"/>
        <v/>
      </c>
      <c r="BF322">
        <f t="shared" ref="BF322:BF385" si="36">_xlfn.MAXIFS($C$2:$C$1501,$A$2:$A$1501,"="&amp;A322)</f>
        <v>0</v>
      </c>
      <c r="BG322" t="str">
        <f t="shared" ref="BG322:BG385" si="37">IF(OR(A322="",B322="",C322="",C322=0),"",ROUND(BE322,4))</f>
        <v/>
      </c>
      <c r="BH322" s="4">
        <f t="shared" ref="BH322:BH385" ca="1" si="38">SUMIF($A$2:$A$1501,"="&amp;A322,$BG$2:$BG$1500)</f>
        <v>0</v>
      </c>
      <c r="BI322" s="4">
        <f t="shared" ca="1" si="34"/>
        <v>-1</v>
      </c>
    </row>
    <row r="323" spans="53:61" x14ac:dyDescent="0.3">
      <c r="BA323" t="str">
        <f t="shared" si="35"/>
        <v/>
      </c>
      <c r="BB323" t="str">
        <f t="shared" ref="BB323:BB386" si="39">IF(OR(A323="",B323="",C323="",C323=0),"",IF(AND(LEN(B323)=5,RIGHT(B323,1)="X"),"M:"&amp;B323,B323))</f>
        <v/>
      </c>
      <c r="BD323" t="str" cm="1">
        <f t="array" ref="BD323">IF(OR(A323="",B323="",C323="",C323=0),"",IF(B323="$:CASH",C323,IFERROR(IF(LEFT(BB323,2)="Y:",_xll.YCP(BB323,"level",A323),_xll.YCP(BB323,"price",A323))*C323,0)))</f>
        <v/>
      </c>
      <c r="BE323" t="str">
        <f t="shared" ref="BE323:BE386" si="40">IF(OR(A323="",B323="",C323="",C323=0),"",IF($C$1="Shares",BD323/SUMIF($A$2:$A$1501,"="&amp;A323,$BD$2:$BD$1501),IF($C$1="Dollars",C323/SUMIF($A$2:$A$1501,"="&amp;A323,$C$2:$C$1501),C323)))</f>
        <v/>
      </c>
      <c r="BF323">
        <f t="shared" si="36"/>
        <v>0</v>
      </c>
      <c r="BG323" t="str">
        <f t="shared" si="37"/>
        <v/>
      </c>
      <c r="BH323" s="4">
        <f t="shared" ca="1" si="38"/>
        <v>0</v>
      </c>
      <c r="BI323" s="4">
        <f t="shared" ref="BI323:BI386" ca="1" si="41">ROUND(BH323-1,4)</f>
        <v>-1</v>
      </c>
    </row>
    <row r="324" spans="53:61" x14ac:dyDescent="0.3">
      <c r="BA324" t="str">
        <f t="shared" si="35"/>
        <v/>
      </c>
      <c r="BB324" t="str">
        <f t="shared" si="39"/>
        <v/>
      </c>
      <c r="BD324" t="str" cm="1">
        <f t="array" ref="BD324">IF(OR(A324="",B324="",C324="",C324=0),"",IF(B324="$:CASH",C324,IFERROR(IF(LEFT(BB324,2)="Y:",_xll.YCP(BB324,"level",A324),_xll.YCP(BB324,"price",A324))*C324,0)))</f>
        <v/>
      </c>
      <c r="BE324" t="str">
        <f t="shared" si="40"/>
        <v/>
      </c>
      <c r="BF324">
        <f t="shared" si="36"/>
        <v>0</v>
      </c>
      <c r="BG324" t="str">
        <f t="shared" si="37"/>
        <v/>
      </c>
      <c r="BH324" s="4">
        <f t="shared" ca="1" si="38"/>
        <v>0</v>
      </c>
      <c r="BI324" s="4">
        <f t="shared" ca="1" si="41"/>
        <v>-1</v>
      </c>
    </row>
    <row r="325" spans="53:61" x14ac:dyDescent="0.3">
      <c r="BA325" t="str">
        <f t="shared" si="35"/>
        <v/>
      </c>
      <c r="BB325" t="str">
        <f t="shared" si="39"/>
        <v/>
      </c>
      <c r="BD325" t="str" cm="1">
        <f t="array" ref="BD325">IF(OR(A325="",B325="",C325="",C325=0),"",IF(B325="$:CASH",C325,IFERROR(IF(LEFT(BB325,2)="Y:",_xll.YCP(BB325,"level",A325),_xll.YCP(BB325,"price",A325))*C325,0)))</f>
        <v/>
      </c>
      <c r="BE325" t="str">
        <f t="shared" si="40"/>
        <v/>
      </c>
      <c r="BF325">
        <f t="shared" si="36"/>
        <v>0</v>
      </c>
      <c r="BG325" t="str">
        <f t="shared" si="37"/>
        <v/>
      </c>
      <c r="BH325" s="4">
        <f t="shared" ca="1" si="38"/>
        <v>0</v>
      </c>
      <c r="BI325" s="4">
        <f t="shared" ca="1" si="41"/>
        <v>-1</v>
      </c>
    </row>
    <row r="326" spans="53:61" x14ac:dyDescent="0.3">
      <c r="BA326" t="str">
        <f t="shared" si="35"/>
        <v/>
      </c>
      <c r="BB326" t="str">
        <f t="shared" si="39"/>
        <v/>
      </c>
      <c r="BD326" t="str" cm="1">
        <f t="array" ref="BD326">IF(OR(A326="",B326="",C326="",C326=0),"",IF(B326="$:CASH",C326,IFERROR(IF(LEFT(BB326,2)="Y:",_xll.YCP(BB326,"level",A326),_xll.YCP(BB326,"price",A326))*C326,0)))</f>
        <v/>
      </c>
      <c r="BE326" t="str">
        <f t="shared" si="40"/>
        <v/>
      </c>
      <c r="BF326">
        <f t="shared" si="36"/>
        <v>0</v>
      </c>
      <c r="BG326" t="str">
        <f t="shared" si="37"/>
        <v/>
      </c>
      <c r="BH326" s="4">
        <f t="shared" ca="1" si="38"/>
        <v>0</v>
      </c>
      <c r="BI326" s="4">
        <f t="shared" ca="1" si="41"/>
        <v>-1</v>
      </c>
    </row>
    <row r="327" spans="53:61" x14ac:dyDescent="0.3">
      <c r="BA327" t="str">
        <f t="shared" si="35"/>
        <v/>
      </c>
      <c r="BB327" t="str">
        <f t="shared" si="39"/>
        <v/>
      </c>
      <c r="BD327" t="str" cm="1">
        <f t="array" ref="BD327">IF(OR(A327="",B327="",C327="",C327=0),"",IF(B327="$:CASH",C327,IFERROR(IF(LEFT(BB327,2)="Y:",_xll.YCP(BB327,"level",A327),_xll.YCP(BB327,"price",A327))*C327,0)))</f>
        <v/>
      </c>
      <c r="BE327" t="str">
        <f t="shared" si="40"/>
        <v/>
      </c>
      <c r="BF327">
        <f t="shared" si="36"/>
        <v>0</v>
      </c>
      <c r="BG327" t="str">
        <f t="shared" si="37"/>
        <v/>
      </c>
      <c r="BH327" s="4">
        <f t="shared" ca="1" si="38"/>
        <v>0</v>
      </c>
      <c r="BI327" s="4">
        <f t="shared" ca="1" si="41"/>
        <v>-1</v>
      </c>
    </row>
    <row r="328" spans="53:61" x14ac:dyDescent="0.3">
      <c r="BA328" t="str">
        <f t="shared" si="35"/>
        <v/>
      </c>
      <c r="BB328" t="str">
        <f t="shared" si="39"/>
        <v/>
      </c>
      <c r="BD328" t="str" cm="1">
        <f t="array" ref="BD328">IF(OR(A328="",B328="",C328="",C328=0),"",IF(B328="$:CASH",C328,IFERROR(IF(LEFT(BB328,2)="Y:",_xll.YCP(BB328,"level",A328),_xll.YCP(BB328,"price",A328))*C328,0)))</f>
        <v/>
      </c>
      <c r="BE328" t="str">
        <f t="shared" si="40"/>
        <v/>
      </c>
      <c r="BF328">
        <f t="shared" si="36"/>
        <v>0</v>
      </c>
      <c r="BG328" t="str">
        <f t="shared" si="37"/>
        <v/>
      </c>
      <c r="BH328" s="4">
        <f t="shared" ca="1" si="38"/>
        <v>0</v>
      </c>
      <c r="BI328" s="4">
        <f t="shared" ca="1" si="41"/>
        <v>-1</v>
      </c>
    </row>
    <row r="329" spans="53:61" x14ac:dyDescent="0.3">
      <c r="BA329" t="str">
        <f t="shared" si="35"/>
        <v/>
      </c>
      <c r="BB329" t="str">
        <f t="shared" si="39"/>
        <v/>
      </c>
      <c r="BD329" t="str" cm="1">
        <f t="array" ref="BD329">IF(OR(A329="",B329="",C329="",C329=0),"",IF(B329="$:CASH",C329,IFERROR(IF(LEFT(BB329,2)="Y:",_xll.YCP(BB329,"level",A329),_xll.YCP(BB329,"price",A329))*C329,0)))</f>
        <v/>
      </c>
      <c r="BE329" t="str">
        <f t="shared" si="40"/>
        <v/>
      </c>
      <c r="BF329">
        <f t="shared" si="36"/>
        <v>0</v>
      </c>
      <c r="BG329" t="str">
        <f t="shared" si="37"/>
        <v/>
      </c>
      <c r="BH329" s="4">
        <f t="shared" ca="1" si="38"/>
        <v>0</v>
      </c>
      <c r="BI329" s="4">
        <f t="shared" ca="1" si="41"/>
        <v>-1</v>
      </c>
    </row>
    <row r="330" spans="53:61" x14ac:dyDescent="0.3">
      <c r="BA330" t="str">
        <f t="shared" si="35"/>
        <v/>
      </c>
      <c r="BB330" t="str">
        <f t="shared" si="39"/>
        <v/>
      </c>
      <c r="BD330" t="str" cm="1">
        <f t="array" ref="BD330">IF(OR(A330="",B330="",C330="",C330=0),"",IF(B330="$:CASH",C330,IFERROR(IF(LEFT(BB330,2)="Y:",_xll.YCP(BB330,"level",A330),_xll.YCP(BB330,"price",A330))*C330,0)))</f>
        <v/>
      </c>
      <c r="BE330" t="str">
        <f t="shared" si="40"/>
        <v/>
      </c>
      <c r="BF330">
        <f t="shared" si="36"/>
        <v>0</v>
      </c>
      <c r="BG330" t="str">
        <f t="shared" si="37"/>
        <v/>
      </c>
      <c r="BH330" s="4">
        <f t="shared" ca="1" si="38"/>
        <v>0</v>
      </c>
      <c r="BI330" s="4">
        <f t="shared" ca="1" si="41"/>
        <v>-1</v>
      </c>
    </row>
    <row r="331" spans="53:61" x14ac:dyDescent="0.3">
      <c r="BA331" t="str">
        <f t="shared" si="35"/>
        <v/>
      </c>
      <c r="BB331" t="str">
        <f t="shared" si="39"/>
        <v/>
      </c>
      <c r="BD331" t="str" cm="1">
        <f t="array" ref="BD331">IF(OR(A331="",B331="",C331="",C331=0),"",IF(B331="$:CASH",C331,IFERROR(IF(LEFT(BB331,2)="Y:",_xll.YCP(BB331,"level",A331),_xll.YCP(BB331,"price",A331))*C331,0)))</f>
        <v/>
      </c>
      <c r="BE331" t="str">
        <f t="shared" si="40"/>
        <v/>
      </c>
      <c r="BF331">
        <f t="shared" si="36"/>
        <v>0</v>
      </c>
      <c r="BG331" t="str">
        <f t="shared" si="37"/>
        <v/>
      </c>
      <c r="BH331" s="4">
        <f t="shared" ca="1" si="38"/>
        <v>0</v>
      </c>
      <c r="BI331" s="4">
        <f t="shared" ca="1" si="41"/>
        <v>-1</v>
      </c>
    </row>
    <row r="332" spans="53:61" x14ac:dyDescent="0.3">
      <c r="BA332" t="str">
        <f t="shared" si="35"/>
        <v/>
      </c>
      <c r="BB332" t="str">
        <f t="shared" si="39"/>
        <v/>
      </c>
      <c r="BD332" t="str" cm="1">
        <f t="array" ref="BD332">IF(OR(A332="",B332="",C332="",C332=0),"",IF(B332="$:CASH",C332,IFERROR(IF(LEFT(BB332,2)="Y:",_xll.YCP(BB332,"level",A332),_xll.YCP(BB332,"price",A332))*C332,0)))</f>
        <v/>
      </c>
      <c r="BE332" t="str">
        <f t="shared" si="40"/>
        <v/>
      </c>
      <c r="BF332">
        <f t="shared" si="36"/>
        <v>0</v>
      </c>
      <c r="BG332" t="str">
        <f t="shared" si="37"/>
        <v/>
      </c>
      <c r="BH332" s="4">
        <f t="shared" ca="1" si="38"/>
        <v>0</v>
      </c>
      <c r="BI332" s="4">
        <f t="shared" ca="1" si="41"/>
        <v>-1</v>
      </c>
    </row>
    <row r="333" spans="53:61" x14ac:dyDescent="0.3">
      <c r="BA333" t="str">
        <f t="shared" si="35"/>
        <v/>
      </c>
      <c r="BB333" t="str">
        <f t="shared" si="39"/>
        <v/>
      </c>
      <c r="BD333" t="str" cm="1">
        <f t="array" ref="BD333">IF(OR(A333="",B333="",C333="",C333=0),"",IF(B333="$:CASH",C333,IFERROR(IF(LEFT(BB333,2)="Y:",_xll.YCP(BB333,"level",A333),_xll.YCP(BB333,"price",A333))*C333,0)))</f>
        <v/>
      </c>
      <c r="BE333" t="str">
        <f t="shared" si="40"/>
        <v/>
      </c>
      <c r="BF333">
        <f t="shared" si="36"/>
        <v>0</v>
      </c>
      <c r="BG333" t="str">
        <f t="shared" si="37"/>
        <v/>
      </c>
      <c r="BH333" s="4">
        <f t="shared" ca="1" si="38"/>
        <v>0</v>
      </c>
      <c r="BI333" s="4">
        <f t="shared" ca="1" si="41"/>
        <v>-1</v>
      </c>
    </row>
    <row r="334" spans="53:61" x14ac:dyDescent="0.3">
      <c r="BA334" t="str">
        <f t="shared" si="35"/>
        <v/>
      </c>
      <c r="BB334" t="str">
        <f t="shared" si="39"/>
        <v/>
      </c>
      <c r="BD334" t="str" cm="1">
        <f t="array" ref="BD334">IF(OR(A334="",B334="",C334="",C334=0),"",IF(B334="$:CASH",C334,IFERROR(IF(LEFT(BB334,2)="Y:",_xll.YCP(BB334,"level",A334),_xll.YCP(BB334,"price",A334))*C334,0)))</f>
        <v/>
      </c>
      <c r="BE334" t="str">
        <f t="shared" si="40"/>
        <v/>
      </c>
      <c r="BF334">
        <f t="shared" si="36"/>
        <v>0</v>
      </c>
      <c r="BG334" t="str">
        <f t="shared" si="37"/>
        <v/>
      </c>
      <c r="BH334" s="4">
        <f t="shared" ca="1" si="38"/>
        <v>0</v>
      </c>
      <c r="BI334" s="4">
        <f t="shared" ca="1" si="41"/>
        <v>-1</v>
      </c>
    </row>
    <row r="335" spans="53:61" x14ac:dyDescent="0.3">
      <c r="BA335" t="str">
        <f t="shared" si="35"/>
        <v/>
      </c>
      <c r="BB335" t="str">
        <f t="shared" si="39"/>
        <v/>
      </c>
      <c r="BD335" t="str" cm="1">
        <f t="array" ref="BD335">IF(OR(A335="",B335="",C335="",C335=0),"",IF(B335="$:CASH",C335,IFERROR(IF(LEFT(BB335,2)="Y:",_xll.YCP(BB335,"level",A335),_xll.YCP(BB335,"price",A335))*C335,0)))</f>
        <v/>
      </c>
      <c r="BE335" t="str">
        <f t="shared" si="40"/>
        <v/>
      </c>
      <c r="BF335">
        <f t="shared" si="36"/>
        <v>0</v>
      </c>
      <c r="BG335" t="str">
        <f t="shared" si="37"/>
        <v/>
      </c>
      <c r="BH335" s="4">
        <f t="shared" ca="1" si="38"/>
        <v>0</v>
      </c>
      <c r="BI335" s="4">
        <f t="shared" ca="1" si="41"/>
        <v>-1</v>
      </c>
    </row>
    <row r="336" spans="53:61" x14ac:dyDescent="0.3">
      <c r="BA336" t="str">
        <f t="shared" si="35"/>
        <v/>
      </c>
      <c r="BB336" t="str">
        <f t="shared" si="39"/>
        <v/>
      </c>
      <c r="BD336" t="str" cm="1">
        <f t="array" ref="BD336">IF(OR(A336="",B336="",C336="",C336=0),"",IF(B336="$:CASH",C336,IFERROR(IF(LEFT(BB336,2)="Y:",_xll.YCP(BB336,"level",A336),_xll.YCP(BB336,"price",A336))*C336,0)))</f>
        <v/>
      </c>
      <c r="BE336" t="str">
        <f t="shared" si="40"/>
        <v/>
      </c>
      <c r="BF336">
        <f t="shared" si="36"/>
        <v>0</v>
      </c>
      <c r="BG336" t="str">
        <f t="shared" si="37"/>
        <v/>
      </c>
      <c r="BH336" s="4">
        <f t="shared" ca="1" si="38"/>
        <v>0</v>
      </c>
      <c r="BI336" s="4">
        <f t="shared" ca="1" si="41"/>
        <v>-1</v>
      </c>
    </row>
    <row r="337" spans="53:61" x14ac:dyDescent="0.3">
      <c r="BA337" t="str">
        <f t="shared" si="35"/>
        <v/>
      </c>
      <c r="BB337" t="str">
        <f t="shared" si="39"/>
        <v/>
      </c>
      <c r="BD337" t="str" cm="1">
        <f t="array" ref="BD337">IF(OR(A337="",B337="",C337="",C337=0),"",IF(B337="$:CASH",C337,IFERROR(IF(LEFT(BB337,2)="Y:",_xll.YCP(BB337,"level",A337),_xll.YCP(BB337,"price",A337))*C337,0)))</f>
        <v/>
      </c>
      <c r="BE337" t="str">
        <f t="shared" si="40"/>
        <v/>
      </c>
      <c r="BF337">
        <f t="shared" si="36"/>
        <v>0</v>
      </c>
      <c r="BG337" t="str">
        <f t="shared" si="37"/>
        <v/>
      </c>
      <c r="BH337" s="4">
        <f t="shared" ca="1" si="38"/>
        <v>0</v>
      </c>
      <c r="BI337" s="4">
        <f t="shared" ca="1" si="41"/>
        <v>-1</v>
      </c>
    </row>
    <row r="338" spans="53:61" x14ac:dyDescent="0.3">
      <c r="BA338" t="str">
        <f t="shared" si="35"/>
        <v/>
      </c>
      <c r="BB338" t="str">
        <f t="shared" si="39"/>
        <v/>
      </c>
      <c r="BD338" t="str" cm="1">
        <f t="array" ref="BD338">IF(OR(A338="",B338="",C338="",C338=0),"",IF(B338="$:CASH",C338,IFERROR(IF(LEFT(BB338,2)="Y:",_xll.YCP(BB338,"level",A338),_xll.YCP(BB338,"price",A338))*C338,0)))</f>
        <v/>
      </c>
      <c r="BE338" t="str">
        <f t="shared" si="40"/>
        <v/>
      </c>
      <c r="BF338">
        <f t="shared" si="36"/>
        <v>0</v>
      </c>
      <c r="BG338" t="str">
        <f t="shared" si="37"/>
        <v/>
      </c>
      <c r="BH338" s="4">
        <f t="shared" ca="1" si="38"/>
        <v>0</v>
      </c>
      <c r="BI338" s="4">
        <f t="shared" ca="1" si="41"/>
        <v>-1</v>
      </c>
    </row>
    <row r="339" spans="53:61" x14ac:dyDescent="0.3">
      <c r="BA339" t="str">
        <f t="shared" si="35"/>
        <v/>
      </c>
      <c r="BB339" t="str">
        <f t="shared" si="39"/>
        <v/>
      </c>
      <c r="BD339" t="str" cm="1">
        <f t="array" ref="BD339">IF(OR(A339="",B339="",C339="",C339=0),"",IF(B339="$:CASH",C339,IFERROR(IF(LEFT(BB339,2)="Y:",_xll.YCP(BB339,"level",A339),_xll.YCP(BB339,"price",A339))*C339,0)))</f>
        <v/>
      </c>
      <c r="BE339" t="str">
        <f t="shared" si="40"/>
        <v/>
      </c>
      <c r="BF339">
        <f t="shared" si="36"/>
        <v>0</v>
      </c>
      <c r="BG339" t="str">
        <f t="shared" si="37"/>
        <v/>
      </c>
      <c r="BH339" s="4">
        <f t="shared" ca="1" si="38"/>
        <v>0</v>
      </c>
      <c r="BI339" s="4">
        <f t="shared" ca="1" si="41"/>
        <v>-1</v>
      </c>
    </row>
    <row r="340" spans="53:61" x14ac:dyDescent="0.3">
      <c r="BA340" t="str">
        <f t="shared" si="35"/>
        <v/>
      </c>
      <c r="BB340" t="str">
        <f t="shared" si="39"/>
        <v/>
      </c>
      <c r="BD340" t="str" cm="1">
        <f t="array" ref="BD340">IF(OR(A340="",B340="",C340="",C340=0),"",IF(B340="$:CASH",C340,IFERROR(IF(LEFT(BB340,2)="Y:",_xll.YCP(BB340,"level",A340),_xll.YCP(BB340,"price",A340))*C340,0)))</f>
        <v/>
      </c>
      <c r="BE340" t="str">
        <f t="shared" si="40"/>
        <v/>
      </c>
      <c r="BF340">
        <f t="shared" si="36"/>
        <v>0</v>
      </c>
      <c r="BG340" t="str">
        <f t="shared" si="37"/>
        <v/>
      </c>
      <c r="BH340" s="4">
        <f t="shared" ca="1" si="38"/>
        <v>0</v>
      </c>
      <c r="BI340" s="4">
        <f t="shared" ca="1" si="41"/>
        <v>-1</v>
      </c>
    </row>
    <row r="341" spans="53:61" x14ac:dyDescent="0.3">
      <c r="BA341" t="str">
        <f t="shared" si="35"/>
        <v/>
      </c>
      <c r="BB341" t="str">
        <f t="shared" si="39"/>
        <v/>
      </c>
      <c r="BD341" t="str" cm="1">
        <f t="array" ref="BD341">IF(OR(A341="",B341="",C341="",C341=0),"",IF(B341="$:CASH",C341,IFERROR(IF(LEFT(BB341,2)="Y:",_xll.YCP(BB341,"level",A341),_xll.YCP(BB341,"price",A341))*C341,0)))</f>
        <v/>
      </c>
      <c r="BE341" t="str">
        <f t="shared" si="40"/>
        <v/>
      </c>
      <c r="BF341">
        <f t="shared" si="36"/>
        <v>0</v>
      </c>
      <c r="BG341" t="str">
        <f t="shared" si="37"/>
        <v/>
      </c>
      <c r="BH341" s="4">
        <f t="shared" ca="1" si="38"/>
        <v>0</v>
      </c>
      <c r="BI341" s="4">
        <f t="shared" ca="1" si="41"/>
        <v>-1</v>
      </c>
    </row>
    <row r="342" spans="53:61" x14ac:dyDescent="0.3">
      <c r="BA342" t="str">
        <f t="shared" si="35"/>
        <v/>
      </c>
      <c r="BB342" t="str">
        <f t="shared" si="39"/>
        <v/>
      </c>
      <c r="BD342" t="str" cm="1">
        <f t="array" ref="BD342">IF(OR(A342="",B342="",C342="",C342=0),"",IF(B342="$:CASH",C342,IFERROR(IF(LEFT(BB342,2)="Y:",_xll.YCP(BB342,"level",A342),_xll.YCP(BB342,"price",A342))*C342,0)))</f>
        <v/>
      </c>
      <c r="BE342" t="str">
        <f t="shared" si="40"/>
        <v/>
      </c>
      <c r="BF342">
        <f t="shared" si="36"/>
        <v>0</v>
      </c>
      <c r="BG342" t="str">
        <f t="shared" si="37"/>
        <v/>
      </c>
      <c r="BH342" s="4">
        <f t="shared" ca="1" si="38"/>
        <v>0</v>
      </c>
      <c r="BI342" s="4">
        <f t="shared" ca="1" si="41"/>
        <v>-1</v>
      </c>
    </row>
    <row r="343" spans="53:61" x14ac:dyDescent="0.3">
      <c r="BA343" t="str">
        <f t="shared" si="35"/>
        <v/>
      </c>
      <c r="BB343" t="str">
        <f t="shared" si="39"/>
        <v/>
      </c>
      <c r="BD343" t="str" cm="1">
        <f t="array" ref="BD343">IF(OR(A343="",B343="",C343="",C343=0),"",IF(B343="$:CASH",C343,IFERROR(IF(LEFT(BB343,2)="Y:",_xll.YCP(BB343,"level",A343),_xll.YCP(BB343,"price",A343))*C343,0)))</f>
        <v/>
      </c>
      <c r="BE343" t="str">
        <f t="shared" si="40"/>
        <v/>
      </c>
      <c r="BF343">
        <f t="shared" si="36"/>
        <v>0</v>
      </c>
      <c r="BG343" t="str">
        <f t="shared" si="37"/>
        <v/>
      </c>
      <c r="BH343" s="4">
        <f t="shared" ca="1" si="38"/>
        <v>0</v>
      </c>
      <c r="BI343" s="4">
        <f t="shared" ca="1" si="41"/>
        <v>-1</v>
      </c>
    </row>
    <row r="344" spans="53:61" x14ac:dyDescent="0.3">
      <c r="BA344" t="str">
        <f t="shared" si="35"/>
        <v/>
      </c>
      <c r="BB344" t="str">
        <f t="shared" si="39"/>
        <v/>
      </c>
      <c r="BD344" t="str" cm="1">
        <f t="array" ref="BD344">IF(OR(A344="",B344="",C344="",C344=0),"",IF(B344="$:CASH",C344,IFERROR(IF(LEFT(BB344,2)="Y:",_xll.YCP(BB344,"level",A344),_xll.YCP(BB344,"price",A344))*C344,0)))</f>
        <v/>
      </c>
      <c r="BE344" t="str">
        <f t="shared" si="40"/>
        <v/>
      </c>
      <c r="BF344">
        <f t="shared" si="36"/>
        <v>0</v>
      </c>
      <c r="BG344" t="str">
        <f t="shared" si="37"/>
        <v/>
      </c>
      <c r="BH344" s="4">
        <f t="shared" ca="1" si="38"/>
        <v>0</v>
      </c>
      <c r="BI344" s="4">
        <f t="shared" ca="1" si="41"/>
        <v>-1</v>
      </c>
    </row>
    <row r="345" spans="53:61" x14ac:dyDescent="0.3">
      <c r="BA345" t="str">
        <f t="shared" si="35"/>
        <v/>
      </c>
      <c r="BB345" t="str">
        <f t="shared" si="39"/>
        <v/>
      </c>
      <c r="BD345" t="str" cm="1">
        <f t="array" ref="BD345">IF(OR(A345="",B345="",C345="",C345=0),"",IF(B345="$:CASH",C345,IFERROR(IF(LEFT(BB345,2)="Y:",_xll.YCP(BB345,"level",A345),_xll.YCP(BB345,"price",A345))*C345,0)))</f>
        <v/>
      </c>
      <c r="BE345" t="str">
        <f t="shared" si="40"/>
        <v/>
      </c>
      <c r="BF345">
        <f t="shared" si="36"/>
        <v>0</v>
      </c>
      <c r="BG345" t="str">
        <f t="shared" si="37"/>
        <v/>
      </c>
      <c r="BH345" s="4">
        <f t="shared" ca="1" si="38"/>
        <v>0</v>
      </c>
      <c r="BI345" s="4">
        <f t="shared" ca="1" si="41"/>
        <v>-1</v>
      </c>
    </row>
    <row r="346" spans="53:61" x14ac:dyDescent="0.3">
      <c r="BA346" t="str">
        <f t="shared" si="35"/>
        <v/>
      </c>
      <c r="BB346" t="str">
        <f t="shared" si="39"/>
        <v/>
      </c>
      <c r="BD346" t="str" cm="1">
        <f t="array" ref="BD346">IF(OR(A346="",B346="",C346="",C346=0),"",IF(B346="$:CASH",C346,IFERROR(IF(LEFT(BB346,2)="Y:",_xll.YCP(BB346,"level",A346),_xll.YCP(BB346,"price",A346))*C346,0)))</f>
        <v/>
      </c>
      <c r="BE346" t="str">
        <f t="shared" si="40"/>
        <v/>
      </c>
      <c r="BF346">
        <f t="shared" si="36"/>
        <v>0</v>
      </c>
      <c r="BG346" t="str">
        <f t="shared" si="37"/>
        <v/>
      </c>
      <c r="BH346" s="4">
        <f t="shared" ca="1" si="38"/>
        <v>0</v>
      </c>
      <c r="BI346" s="4">
        <f t="shared" ca="1" si="41"/>
        <v>-1</v>
      </c>
    </row>
    <row r="347" spans="53:61" x14ac:dyDescent="0.3">
      <c r="BA347" t="str">
        <f t="shared" si="35"/>
        <v/>
      </c>
      <c r="BB347" t="str">
        <f t="shared" si="39"/>
        <v/>
      </c>
      <c r="BD347" t="str" cm="1">
        <f t="array" ref="BD347">IF(OR(A347="",B347="",C347="",C347=0),"",IF(B347="$:CASH",C347,IFERROR(IF(LEFT(BB347,2)="Y:",_xll.YCP(BB347,"level",A347),_xll.YCP(BB347,"price",A347))*C347,0)))</f>
        <v/>
      </c>
      <c r="BE347" t="str">
        <f t="shared" si="40"/>
        <v/>
      </c>
      <c r="BF347">
        <f t="shared" si="36"/>
        <v>0</v>
      </c>
      <c r="BG347" t="str">
        <f t="shared" si="37"/>
        <v/>
      </c>
      <c r="BH347" s="4">
        <f t="shared" ca="1" si="38"/>
        <v>0</v>
      </c>
      <c r="BI347" s="4">
        <f t="shared" ca="1" si="41"/>
        <v>-1</v>
      </c>
    </row>
    <row r="348" spans="53:61" x14ac:dyDescent="0.3">
      <c r="BA348" t="str">
        <f t="shared" si="35"/>
        <v/>
      </c>
      <c r="BB348" t="str">
        <f t="shared" si="39"/>
        <v/>
      </c>
      <c r="BD348" t="str" cm="1">
        <f t="array" ref="BD348">IF(OR(A348="",B348="",C348="",C348=0),"",IF(B348="$:CASH",C348,IFERROR(IF(LEFT(BB348,2)="Y:",_xll.YCP(BB348,"level",A348),_xll.YCP(BB348,"price",A348))*C348,0)))</f>
        <v/>
      </c>
      <c r="BE348" t="str">
        <f t="shared" si="40"/>
        <v/>
      </c>
      <c r="BF348">
        <f t="shared" si="36"/>
        <v>0</v>
      </c>
      <c r="BG348" t="str">
        <f t="shared" si="37"/>
        <v/>
      </c>
      <c r="BH348" s="4">
        <f t="shared" ca="1" si="38"/>
        <v>0</v>
      </c>
      <c r="BI348" s="4">
        <f t="shared" ca="1" si="41"/>
        <v>-1</v>
      </c>
    </row>
    <row r="349" spans="53:61" x14ac:dyDescent="0.3">
      <c r="BA349" t="str">
        <f t="shared" si="35"/>
        <v/>
      </c>
      <c r="BB349" t="str">
        <f t="shared" si="39"/>
        <v/>
      </c>
      <c r="BD349" t="str" cm="1">
        <f t="array" ref="BD349">IF(OR(A349="",B349="",C349="",C349=0),"",IF(B349="$:CASH",C349,IFERROR(IF(LEFT(BB349,2)="Y:",_xll.YCP(BB349,"level",A349),_xll.YCP(BB349,"price",A349))*C349,0)))</f>
        <v/>
      </c>
      <c r="BE349" t="str">
        <f t="shared" si="40"/>
        <v/>
      </c>
      <c r="BF349">
        <f t="shared" si="36"/>
        <v>0</v>
      </c>
      <c r="BG349" t="str">
        <f t="shared" si="37"/>
        <v/>
      </c>
      <c r="BH349" s="4">
        <f t="shared" ca="1" si="38"/>
        <v>0</v>
      </c>
      <c r="BI349" s="4">
        <f t="shared" ca="1" si="41"/>
        <v>-1</v>
      </c>
    </row>
    <row r="350" spans="53:61" x14ac:dyDescent="0.3">
      <c r="BA350" t="str">
        <f t="shared" si="35"/>
        <v/>
      </c>
      <c r="BB350" t="str">
        <f t="shared" si="39"/>
        <v/>
      </c>
      <c r="BD350" t="str" cm="1">
        <f t="array" ref="BD350">IF(OR(A350="",B350="",C350="",C350=0),"",IF(B350="$:CASH",C350,IFERROR(IF(LEFT(BB350,2)="Y:",_xll.YCP(BB350,"level",A350),_xll.YCP(BB350,"price",A350))*C350,0)))</f>
        <v/>
      </c>
      <c r="BE350" t="str">
        <f t="shared" si="40"/>
        <v/>
      </c>
      <c r="BF350">
        <f t="shared" si="36"/>
        <v>0</v>
      </c>
      <c r="BG350" t="str">
        <f t="shared" si="37"/>
        <v/>
      </c>
      <c r="BH350" s="4">
        <f t="shared" ca="1" si="38"/>
        <v>0</v>
      </c>
      <c r="BI350" s="4">
        <f t="shared" ca="1" si="41"/>
        <v>-1</v>
      </c>
    </row>
    <row r="351" spans="53:61" x14ac:dyDescent="0.3">
      <c r="BA351" t="str">
        <f t="shared" si="35"/>
        <v/>
      </c>
      <c r="BB351" t="str">
        <f t="shared" si="39"/>
        <v/>
      </c>
      <c r="BD351" t="str" cm="1">
        <f t="array" ref="BD351">IF(OR(A351="",B351="",C351="",C351=0),"",IF(B351="$:CASH",C351,IFERROR(IF(LEFT(BB351,2)="Y:",_xll.YCP(BB351,"level",A351),_xll.YCP(BB351,"price",A351))*C351,0)))</f>
        <v/>
      </c>
      <c r="BE351" t="str">
        <f t="shared" si="40"/>
        <v/>
      </c>
      <c r="BF351">
        <f t="shared" si="36"/>
        <v>0</v>
      </c>
      <c r="BG351" t="str">
        <f t="shared" si="37"/>
        <v/>
      </c>
      <c r="BH351" s="4">
        <f t="shared" ca="1" si="38"/>
        <v>0</v>
      </c>
      <c r="BI351" s="4">
        <f t="shared" ca="1" si="41"/>
        <v>-1</v>
      </c>
    </row>
    <row r="352" spans="53:61" x14ac:dyDescent="0.3">
      <c r="BA352" t="str">
        <f t="shared" si="35"/>
        <v/>
      </c>
      <c r="BB352" t="str">
        <f t="shared" si="39"/>
        <v/>
      </c>
      <c r="BD352" t="str" cm="1">
        <f t="array" ref="BD352">IF(OR(A352="",B352="",C352="",C352=0),"",IF(B352="$:CASH",C352,IFERROR(IF(LEFT(BB352,2)="Y:",_xll.YCP(BB352,"level",A352),_xll.YCP(BB352,"price",A352))*C352,0)))</f>
        <v/>
      </c>
      <c r="BE352" t="str">
        <f t="shared" si="40"/>
        <v/>
      </c>
      <c r="BF352">
        <f t="shared" si="36"/>
        <v>0</v>
      </c>
      <c r="BG352" t="str">
        <f t="shared" si="37"/>
        <v/>
      </c>
      <c r="BH352" s="4">
        <f t="shared" ca="1" si="38"/>
        <v>0</v>
      </c>
      <c r="BI352" s="4">
        <f t="shared" ca="1" si="41"/>
        <v>-1</v>
      </c>
    </row>
    <row r="353" spans="53:61" x14ac:dyDescent="0.3">
      <c r="BA353" t="str">
        <f t="shared" si="35"/>
        <v/>
      </c>
      <c r="BB353" t="str">
        <f t="shared" si="39"/>
        <v/>
      </c>
      <c r="BD353" t="str" cm="1">
        <f t="array" ref="BD353">IF(OR(A353="",B353="",C353="",C353=0),"",IF(B353="$:CASH",C353,IFERROR(IF(LEFT(BB353,2)="Y:",_xll.YCP(BB353,"level",A353),_xll.YCP(BB353,"price",A353))*C353,0)))</f>
        <v/>
      </c>
      <c r="BE353" t="str">
        <f t="shared" si="40"/>
        <v/>
      </c>
      <c r="BF353">
        <f t="shared" si="36"/>
        <v>0</v>
      </c>
      <c r="BG353" t="str">
        <f t="shared" si="37"/>
        <v/>
      </c>
      <c r="BH353" s="4">
        <f t="shared" ca="1" si="38"/>
        <v>0</v>
      </c>
      <c r="BI353" s="4">
        <f t="shared" ca="1" si="41"/>
        <v>-1</v>
      </c>
    </row>
    <row r="354" spans="53:61" x14ac:dyDescent="0.3">
      <c r="BA354" t="str">
        <f t="shared" si="35"/>
        <v/>
      </c>
      <c r="BB354" t="str">
        <f t="shared" si="39"/>
        <v/>
      </c>
      <c r="BD354" t="str" cm="1">
        <f t="array" ref="BD354">IF(OR(A354="",B354="",C354="",C354=0),"",IF(B354="$:CASH",C354,IFERROR(IF(LEFT(BB354,2)="Y:",_xll.YCP(BB354,"level",A354),_xll.YCP(BB354,"price",A354))*C354,0)))</f>
        <v/>
      </c>
      <c r="BE354" t="str">
        <f t="shared" si="40"/>
        <v/>
      </c>
      <c r="BF354">
        <f t="shared" si="36"/>
        <v>0</v>
      </c>
      <c r="BG354" t="str">
        <f t="shared" si="37"/>
        <v/>
      </c>
      <c r="BH354" s="4">
        <f t="shared" ca="1" si="38"/>
        <v>0</v>
      </c>
      <c r="BI354" s="4">
        <f t="shared" ca="1" si="41"/>
        <v>-1</v>
      </c>
    </row>
    <row r="355" spans="53:61" x14ac:dyDescent="0.3">
      <c r="BA355" t="str">
        <f t="shared" si="35"/>
        <v/>
      </c>
      <c r="BB355" t="str">
        <f t="shared" si="39"/>
        <v/>
      </c>
      <c r="BD355" t="str" cm="1">
        <f t="array" ref="BD355">IF(OR(A355="",B355="",C355="",C355=0),"",IF(B355="$:CASH",C355,IFERROR(IF(LEFT(BB355,2)="Y:",_xll.YCP(BB355,"level",A355),_xll.YCP(BB355,"price",A355))*C355,0)))</f>
        <v/>
      </c>
      <c r="BE355" t="str">
        <f t="shared" si="40"/>
        <v/>
      </c>
      <c r="BF355">
        <f t="shared" si="36"/>
        <v>0</v>
      </c>
      <c r="BG355" t="str">
        <f t="shared" si="37"/>
        <v/>
      </c>
      <c r="BH355" s="4">
        <f t="shared" ca="1" si="38"/>
        <v>0</v>
      </c>
      <c r="BI355" s="4">
        <f t="shared" ca="1" si="41"/>
        <v>-1</v>
      </c>
    </row>
    <row r="356" spans="53:61" x14ac:dyDescent="0.3">
      <c r="BA356" t="str">
        <f t="shared" si="35"/>
        <v/>
      </c>
      <c r="BB356" t="str">
        <f t="shared" si="39"/>
        <v/>
      </c>
      <c r="BD356" t="str" cm="1">
        <f t="array" ref="BD356">IF(OR(A356="",B356="",C356="",C356=0),"",IF(B356="$:CASH",C356,IFERROR(IF(LEFT(BB356,2)="Y:",_xll.YCP(BB356,"level",A356),_xll.YCP(BB356,"price",A356))*C356,0)))</f>
        <v/>
      </c>
      <c r="BE356" t="str">
        <f t="shared" si="40"/>
        <v/>
      </c>
      <c r="BF356">
        <f t="shared" si="36"/>
        <v>0</v>
      </c>
      <c r="BG356" t="str">
        <f t="shared" si="37"/>
        <v/>
      </c>
      <c r="BH356" s="4">
        <f t="shared" ca="1" si="38"/>
        <v>0</v>
      </c>
      <c r="BI356" s="4">
        <f t="shared" ca="1" si="41"/>
        <v>-1</v>
      </c>
    </row>
    <row r="357" spans="53:61" x14ac:dyDescent="0.3">
      <c r="BA357" t="str">
        <f t="shared" si="35"/>
        <v/>
      </c>
      <c r="BB357" t="str">
        <f t="shared" si="39"/>
        <v/>
      </c>
      <c r="BD357" t="str" cm="1">
        <f t="array" ref="BD357">IF(OR(A357="",B357="",C357="",C357=0),"",IF(B357="$:CASH",C357,IFERROR(IF(LEFT(BB357,2)="Y:",_xll.YCP(BB357,"level",A357),_xll.YCP(BB357,"price",A357))*C357,0)))</f>
        <v/>
      </c>
      <c r="BE357" t="str">
        <f t="shared" si="40"/>
        <v/>
      </c>
      <c r="BF357">
        <f t="shared" si="36"/>
        <v>0</v>
      </c>
      <c r="BG357" t="str">
        <f t="shared" si="37"/>
        <v/>
      </c>
      <c r="BH357" s="4">
        <f t="shared" ca="1" si="38"/>
        <v>0</v>
      </c>
      <c r="BI357" s="4">
        <f t="shared" ca="1" si="41"/>
        <v>-1</v>
      </c>
    </row>
    <row r="358" spans="53:61" x14ac:dyDescent="0.3">
      <c r="BA358" t="str">
        <f t="shared" si="35"/>
        <v/>
      </c>
      <c r="BB358" t="str">
        <f t="shared" si="39"/>
        <v/>
      </c>
      <c r="BD358" t="str" cm="1">
        <f t="array" ref="BD358">IF(OR(A358="",B358="",C358="",C358=0),"",IF(B358="$:CASH",C358,IFERROR(IF(LEFT(BB358,2)="Y:",_xll.YCP(BB358,"level",A358),_xll.YCP(BB358,"price",A358))*C358,0)))</f>
        <v/>
      </c>
      <c r="BE358" t="str">
        <f t="shared" si="40"/>
        <v/>
      </c>
      <c r="BF358">
        <f t="shared" si="36"/>
        <v>0</v>
      </c>
      <c r="BG358" t="str">
        <f t="shared" si="37"/>
        <v/>
      </c>
      <c r="BH358" s="4">
        <f t="shared" ca="1" si="38"/>
        <v>0</v>
      </c>
      <c r="BI358" s="4">
        <f t="shared" ca="1" si="41"/>
        <v>-1</v>
      </c>
    </row>
    <row r="359" spans="53:61" x14ac:dyDescent="0.3">
      <c r="BA359" t="str">
        <f t="shared" si="35"/>
        <v/>
      </c>
      <c r="BB359" t="str">
        <f t="shared" si="39"/>
        <v/>
      </c>
      <c r="BD359" t="str" cm="1">
        <f t="array" ref="BD359">IF(OR(A359="",B359="",C359="",C359=0),"",IF(B359="$:CASH",C359,IFERROR(IF(LEFT(BB359,2)="Y:",_xll.YCP(BB359,"level",A359),_xll.YCP(BB359,"price",A359))*C359,0)))</f>
        <v/>
      </c>
      <c r="BE359" t="str">
        <f t="shared" si="40"/>
        <v/>
      </c>
      <c r="BF359">
        <f t="shared" si="36"/>
        <v>0</v>
      </c>
      <c r="BG359" t="str">
        <f t="shared" si="37"/>
        <v/>
      </c>
      <c r="BH359" s="4">
        <f t="shared" ca="1" si="38"/>
        <v>0</v>
      </c>
      <c r="BI359" s="4">
        <f t="shared" ca="1" si="41"/>
        <v>-1</v>
      </c>
    </row>
    <row r="360" spans="53:61" x14ac:dyDescent="0.3">
      <c r="BA360" t="str">
        <f t="shared" si="35"/>
        <v/>
      </c>
      <c r="BB360" t="str">
        <f t="shared" si="39"/>
        <v/>
      </c>
      <c r="BD360" t="str" cm="1">
        <f t="array" ref="BD360">IF(OR(A360="",B360="",C360="",C360=0),"",IF(B360="$:CASH",C360,IFERROR(IF(LEFT(BB360,2)="Y:",_xll.YCP(BB360,"level",A360),_xll.YCP(BB360,"price",A360))*C360,0)))</f>
        <v/>
      </c>
      <c r="BE360" t="str">
        <f t="shared" si="40"/>
        <v/>
      </c>
      <c r="BF360">
        <f t="shared" si="36"/>
        <v>0</v>
      </c>
      <c r="BG360" t="str">
        <f t="shared" si="37"/>
        <v/>
      </c>
      <c r="BH360" s="4">
        <f t="shared" ca="1" si="38"/>
        <v>0</v>
      </c>
      <c r="BI360" s="4">
        <f t="shared" ca="1" si="41"/>
        <v>-1</v>
      </c>
    </row>
    <row r="361" spans="53:61" x14ac:dyDescent="0.3">
      <c r="BA361" t="str">
        <f t="shared" si="35"/>
        <v/>
      </c>
      <c r="BB361" t="str">
        <f t="shared" si="39"/>
        <v/>
      </c>
      <c r="BD361" t="str" cm="1">
        <f t="array" ref="BD361">IF(OR(A361="",B361="",C361="",C361=0),"",IF(B361="$:CASH",C361,IFERROR(IF(LEFT(BB361,2)="Y:",_xll.YCP(BB361,"level",A361),_xll.YCP(BB361,"price",A361))*C361,0)))</f>
        <v/>
      </c>
      <c r="BE361" t="str">
        <f t="shared" si="40"/>
        <v/>
      </c>
      <c r="BF361">
        <f t="shared" si="36"/>
        <v>0</v>
      </c>
      <c r="BG361" t="str">
        <f t="shared" si="37"/>
        <v/>
      </c>
      <c r="BH361" s="4">
        <f t="shared" ca="1" si="38"/>
        <v>0</v>
      </c>
      <c r="BI361" s="4">
        <f t="shared" ca="1" si="41"/>
        <v>-1</v>
      </c>
    </row>
    <row r="362" spans="53:61" x14ac:dyDescent="0.3">
      <c r="BA362" t="str">
        <f t="shared" si="35"/>
        <v/>
      </c>
      <c r="BB362" t="str">
        <f t="shared" si="39"/>
        <v/>
      </c>
      <c r="BD362" t="str" cm="1">
        <f t="array" ref="BD362">IF(OR(A362="",B362="",C362="",C362=0),"",IF(B362="$:CASH",C362,IFERROR(IF(LEFT(BB362,2)="Y:",_xll.YCP(BB362,"level",A362),_xll.YCP(BB362,"price",A362))*C362,0)))</f>
        <v/>
      </c>
      <c r="BE362" t="str">
        <f t="shared" si="40"/>
        <v/>
      </c>
      <c r="BF362">
        <f t="shared" si="36"/>
        <v>0</v>
      </c>
      <c r="BG362" t="str">
        <f t="shared" si="37"/>
        <v/>
      </c>
      <c r="BH362" s="4">
        <f t="shared" ca="1" si="38"/>
        <v>0</v>
      </c>
      <c r="BI362" s="4">
        <f t="shared" ca="1" si="41"/>
        <v>-1</v>
      </c>
    </row>
    <row r="363" spans="53:61" x14ac:dyDescent="0.3">
      <c r="BA363" t="str">
        <f t="shared" si="35"/>
        <v/>
      </c>
      <c r="BB363" t="str">
        <f t="shared" si="39"/>
        <v/>
      </c>
      <c r="BD363" t="str" cm="1">
        <f t="array" ref="BD363">IF(OR(A363="",B363="",C363="",C363=0),"",IF(B363="$:CASH",C363,IFERROR(IF(LEFT(BB363,2)="Y:",_xll.YCP(BB363,"level",A363),_xll.YCP(BB363,"price",A363))*C363,0)))</f>
        <v/>
      </c>
      <c r="BE363" t="str">
        <f t="shared" si="40"/>
        <v/>
      </c>
      <c r="BF363">
        <f t="shared" si="36"/>
        <v>0</v>
      </c>
      <c r="BG363" t="str">
        <f t="shared" si="37"/>
        <v/>
      </c>
      <c r="BH363" s="4">
        <f t="shared" ca="1" si="38"/>
        <v>0</v>
      </c>
      <c r="BI363" s="4">
        <f t="shared" ca="1" si="41"/>
        <v>-1</v>
      </c>
    </row>
    <row r="364" spans="53:61" x14ac:dyDescent="0.3">
      <c r="BA364" t="str">
        <f t="shared" si="35"/>
        <v/>
      </c>
      <c r="BB364" t="str">
        <f t="shared" si="39"/>
        <v/>
      </c>
      <c r="BD364" t="str" cm="1">
        <f t="array" ref="BD364">IF(OR(A364="",B364="",C364="",C364=0),"",IF(B364="$:CASH",C364,IFERROR(IF(LEFT(BB364,2)="Y:",_xll.YCP(BB364,"level",A364),_xll.YCP(BB364,"price",A364))*C364,0)))</f>
        <v/>
      </c>
      <c r="BE364" t="str">
        <f t="shared" si="40"/>
        <v/>
      </c>
      <c r="BF364">
        <f t="shared" si="36"/>
        <v>0</v>
      </c>
      <c r="BG364" t="str">
        <f t="shared" si="37"/>
        <v/>
      </c>
      <c r="BH364" s="4">
        <f t="shared" ca="1" si="38"/>
        <v>0</v>
      </c>
      <c r="BI364" s="4">
        <f t="shared" ca="1" si="41"/>
        <v>-1</v>
      </c>
    </row>
    <row r="365" spans="53:61" x14ac:dyDescent="0.3">
      <c r="BA365" t="str">
        <f t="shared" si="35"/>
        <v/>
      </c>
      <c r="BB365" t="str">
        <f t="shared" si="39"/>
        <v/>
      </c>
      <c r="BD365" t="str" cm="1">
        <f t="array" ref="BD365">IF(OR(A365="",B365="",C365="",C365=0),"",IF(B365="$:CASH",C365,IFERROR(IF(LEFT(BB365,2)="Y:",_xll.YCP(BB365,"level",A365),_xll.YCP(BB365,"price",A365))*C365,0)))</f>
        <v/>
      </c>
      <c r="BE365" t="str">
        <f t="shared" si="40"/>
        <v/>
      </c>
      <c r="BF365">
        <f t="shared" si="36"/>
        <v>0</v>
      </c>
      <c r="BG365" t="str">
        <f t="shared" si="37"/>
        <v/>
      </c>
      <c r="BH365" s="4">
        <f t="shared" ca="1" si="38"/>
        <v>0</v>
      </c>
      <c r="BI365" s="4">
        <f t="shared" ca="1" si="41"/>
        <v>-1</v>
      </c>
    </row>
    <row r="366" spans="53:61" x14ac:dyDescent="0.3">
      <c r="BA366" t="str">
        <f t="shared" si="35"/>
        <v/>
      </c>
      <c r="BB366" t="str">
        <f t="shared" si="39"/>
        <v/>
      </c>
      <c r="BD366" t="str" cm="1">
        <f t="array" ref="BD366">IF(OR(A366="",B366="",C366="",C366=0),"",IF(B366="$:CASH",C366,IFERROR(IF(LEFT(BB366,2)="Y:",_xll.YCP(BB366,"level",A366),_xll.YCP(BB366,"price",A366))*C366,0)))</f>
        <v/>
      </c>
      <c r="BE366" t="str">
        <f t="shared" si="40"/>
        <v/>
      </c>
      <c r="BF366">
        <f t="shared" si="36"/>
        <v>0</v>
      </c>
      <c r="BG366" t="str">
        <f t="shared" si="37"/>
        <v/>
      </c>
      <c r="BH366" s="4">
        <f t="shared" ca="1" si="38"/>
        <v>0</v>
      </c>
      <c r="BI366" s="4">
        <f t="shared" ca="1" si="41"/>
        <v>-1</v>
      </c>
    </row>
    <row r="367" spans="53:61" x14ac:dyDescent="0.3">
      <c r="BA367" t="str">
        <f t="shared" si="35"/>
        <v/>
      </c>
      <c r="BB367" t="str">
        <f t="shared" si="39"/>
        <v/>
      </c>
      <c r="BD367" t="str" cm="1">
        <f t="array" ref="BD367">IF(OR(A367="",B367="",C367="",C367=0),"",IF(B367="$:CASH",C367,IFERROR(IF(LEFT(BB367,2)="Y:",_xll.YCP(BB367,"level",A367),_xll.YCP(BB367,"price",A367))*C367,0)))</f>
        <v/>
      </c>
      <c r="BE367" t="str">
        <f t="shared" si="40"/>
        <v/>
      </c>
      <c r="BF367">
        <f t="shared" si="36"/>
        <v>0</v>
      </c>
      <c r="BG367" t="str">
        <f t="shared" si="37"/>
        <v/>
      </c>
      <c r="BH367" s="4">
        <f t="shared" ca="1" si="38"/>
        <v>0</v>
      </c>
      <c r="BI367" s="4">
        <f t="shared" ca="1" si="41"/>
        <v>-1</v>
      </c>
    </row>
    <row r="368" spans="53:61" x14ac:dyDescent="0.3">
      <c r="BA368" t="str">
        <f t="shared" si="35"/>
        <v/>
      </c>
      <c r="BB368" t="str">
        <f t="shared" si="39"/>
        <v/>
      </c>
      <c r="BD368" t="str" cm="1">
        <f t="array" ref="BD368">IF(OR(A368="",B368="",C368="",C368=0),"",IF(B368="$:CASH",C368,IFERROR(IF(LEFT(BB368,2)="Y:",_xll.YCP(BB368,"level",A368),_xll.YCP(BB368,"price",A368))*C368,0)))</f>
        <v/>
      </c>
      <c r="BE368" t="str">
        <f t="shared" si="40"/>
        <v/>
      </c>
      <c r="BF368">
        <f t="shared" si="36"/>
        <v>0</v>
      </c>
      <c r="BG368" t="str">
        <f t="shared" si="37"/>
        <v/>
      </c>
      <c r="BH368" s="4">
        <f t="shared" ca="1" si="38"/>
        <v>0</v>
      </c>
      <c r="BI368" s="4">
        <f t="shared" ca="1" si="41"/>
        <v>-1</v>
      </c>
    </row>
    <row r="369" spans="53:61" x14ac:dyDescent="0.3">
      <c r="BA369" t="str">
        <f t="shared" si="35"/>
        <v/>
      </c>
      <c r="BB369" t="str">
        <f t="shared" si="39"/>
        <v/>
      </c>
      <c r="BD369" t="str" cm="1">
        <f t="array" ref="BD369">IF(OR(A369="",B369="",C369="",C369=0),"",IF(B369="$:CASH",C369,IFERROR(IF(LEFT(BB369,2)="Y:",_xll.YCP(BB369,"level",A369),_xll.YCP(BB369,"price",A369))*C369,0)))</f>
        <v/>
      </c>
      <c r="BE369" t="str">
        <f t="shared" si="40"/>
        <v/>
      </c>
      <c r="BF369">
        <f t="shared" si="36"/>
        <v>0</v>
      </c>
      <c r="BG369" t="str">
        <f t="shared" si="37"/>
        <v/>
      </c>
      <c r="BH369" s="4">
        <f t="shared" ca="1" si="38"/>
        <v>0</v>
      </c>
      <c r="BI369" s="4">
        <f t="shared" ca="1" si="41"/>
        <v>-1</v>
      </c>
    </row>
    <row r="370" spans="53:61" x14ac:dyDescent="0.3">
      <c r="BA370" t="str">
        <f t="shared" si="35"/>
        <v/>
      </c>
      <c r="BB370" t="str">
        <f t="shared" si="39"/>
        <v/>
      </c>
      <c r="BD370" t="str" cm="1">
        <f t="array" ref="BD370">IF(OR(A370="",B370="",C370="",C370=0),"",IF(B370="$:CASH",C370,IFERROR(IF(LEFT(BB370,2)="Y:",_xll.YCP(BB370,"level",A370),_xll.YCP(BB370,"price",A370))*C370,0)))</f>
        <v/>
      </c>
      <c r="BE370" t="str">
        <f t="shared" si="40"/>
        <v/>
      </c>
      <c r="BF370">
        <f t="shared" si="36"/>
        <v>0</v>
      </c>
      <c r="BG370" t="str">
        <f t="shared" si="37"/>
        <v/>
      </c>
      <c r="BH370" s="4">
        <f t="shared" ca="1" si="38"/>
        <v>0</v>
      </c>
      <c r="BI370" s="4">
        <f t="shared" ca="1" si="41"/>
        <v>-1</v>
      </c>
    </row>
    <row r="371" spans="53:61" x14ac:dyDescent="0.3">
      <c r="BA371" t="str">
        <f t="shared" si="35"/>
        <v/>
      </c>
      <c r="BB371" t="str">
        <f t="shared" si="39"/>
        <v/>
      </c>
      <c r="BD371" t="str" cm="1">
        <f t="array" ref="BD371">IF(OR(A371="",B371="",C371="",C371=0),"",IF(B371="$:CASH",C371,IFERROR(IF(LEFT(BB371,2)="Y:",_xll.YCP(BB371,"level",A371),_xll.YCP(BB371,"price",A371))*C371,0)))</f>
        <v/>
      </c>
      <c r="BE371" t="str">
        <f t="shared" si="40"/>
        <v/>
      </c>
      <c r="BF371">
        <f t="shared" si="36"/>
        <v>0</v>
      </c>
      <c r="BG371" t="str">
        <f t="shared" si="37"/>
        <v/>
      </c>
      <c r="BH371" s="4">
        <f t="shared" ca="1" si="38"/>
        <v>0</v>
      </c>
      <c r="BI371" s="4">
        <f t="shared" ca="1" si="41"/>
        <v>-1</v>
      </c>
    </row>
    <row r="372" spans="53:61" x14ac:dyDescent="0.3">
      <c r="BA372" t="str">
        <f t="shared" si="35"/>
        <v/>
      </c>
      <c r="BB372" t="str">
        <f t="shared" si="39"/>
        <v/>
      </c>
      <c r="BD372" t="str" cm="1">
        <f t="array" ref="BD372">IF(OR(A372="",B372="",C372="",C372=0),"",IF(B372="$:CASH",C372,IFERROR(IF(LEFT(BB372,2)="Y:",_xll.YCP(BB372,"level",A372),_xll.YCP(BB372,"price",A372))*C372,0)))</f>
        <v/>
      </c>
      <c r="BE372" t="str">
        <f t="shared" si="40"/>
        <v/>
      </c>
      <c r="BF372">
        <f t="shared" si="36"/>
        <v>0</v>
      </c>
      <c r="BG372" t="str">
        <f t="shared" si="37"/>
        <v/>
      </c>
      <c r="BH372" s="4">
        <f t="shared" ca="1" si="38"/>
        <v>0</v>
      </c>
      <c r="BI372" s="4">
        <f t="shared" ca="1" si="41"/>
        <v>-1</v>
      </c>
    </row>
    <row r="373" spans="53:61" x14ac:dyDescent="0.3">
      <c r="BA373" t="str">
        <f t="shared" si="35"/>
        <v/>
      </c>
      <c r="BB373" t="str">
        <f t="shared" si="39"/>
        <v/>
      </c>
      <c r="BD373" t="str" cm="1">
        <f t="array" ref="BD373">IF(OR(A373="",B373="",C373="",C373=0),"",IF(B373="$:CASH",C373,IFERROR(IF(LEFT(BB373,2)="Y:",_xll.YCP(BB373,"level",A373),_xll.YCP(BB373,"price",A373))*C373,0)))</f>
        <v/>
      </c>
      <c r="BE373" t="str">
        <f t="shared" si="40"/>
        <v/>
      </c>
      <c r="BF373">
        <f t="shared" si="36"/>
        <v>0</v>
      </c>
      <c r="BG373" t="str">
        <f t="shared" si="37"/>
        <v/>
      </c>
      <c r="BH373" s="4">
        <f t="shared" ca="1" si="38"/>
        <v>0</v>
      </c>
      <c r="BI373" s="4">
        <f t="shared" ca="1" si="41"/>
        <v>-1</v>
      </c>
    </row>
    <row r="374" spans="53:61" x14ac:dyDescent="0.3">
      <c r="BA374" t="str">
        <f t="shared" si="35"/>
        <v/>
      </c>
      <c r="BB374" t="str">
        <f t="shared" si="39"/>
        <v/>
      </c>
      <c r="BD374" t="str" cm="1">
        <f t="array" ref="BD374">IF(OR(A374="",B374="",C374="",C374=0),"",IF(B374="$:CASH",C374,IFERROR(IF(LEFT(BB374,2)="Y:",_xll.YCP(BB374,"level",A374),_xll.YCP(BB374,"price",A374))*C374,0)))</f>
        <v/>
      </c>
      <c r="BE374" t="str">
        <f t="shared" si="40"/>
        <v/>
      </c>
      <c r="BF374">
        <f t="shared" si="36"/>
        <v>0</v>
      </c>
      <c r="BG374" t="str">
        <f t="shared" si="37"/>
        <v/>
      </c>
      <c r="BH374" s="4">
        <f t="shared" ca="1" si="38"/>
        <v>0</v>
      </c>
      <c r="BI374" s="4">
        <f t="shared" ca="1" si="41"/>
        <v>-1</v>
      </c>
    </row>
    <row r="375" spans="53:61" x14ac:dyDescent="0.3">
      <c r="BA375" t="str">
        <f t="shared" si="35"/>
        <v/>
      </c>
      <c r="BB375" t="str">
        <f t="shared" si="39"/>
        <v/>
      </c>
      <c r="BD375" t="str" cm="1">
        <f t="array" ref="BD375">IF(OR(A375="",B375="",C375="",C375=0),"",IF(B375="$:CASH",C375,IFERROR(IF(LEFT(BB375,2)="Y:",_xll.YCP(BB375,"level",A375),_xll.YCP(BB375,"price",A375))*C375,0)))</f>
        <v/>
      </c>
      <c r="BE375" t="str">
        <f t="shared" si="40"/>
        <v/>
      </c>
      <c r="BF375">
        <f t="shared" si="36"/>
        <v>0</v>
      </c>
      <c r="BG375" t="str">
        <f t="shared" si="37"/>
        <v/>
      </c>
      <c r="BH375" s="4">
        <f t="shared" ca="1" si="38"/>
        <v>0</v>
      </c>
      <c r="BI375" s="4">
        <f t="shared" ca="1" si="41"/>
        <v>-1</v>
      </c>
    </row>
    <row r="376" spans="53:61" x14ac:dyDescent="0.3">
      <c r="BA376" t="str">
        <f t="shared" si="35"/>
        <v/>
      </c>
      <c r="BB376" t="str">
        <f t="shared" si="39"/>
        <v/>
      </c>
      <c r="BD376" t="str" cm="1">
        <f t="array" ref="BD376">IF(OR(A376="",B376="",C376="",C376=0),"",IF(B376="$:CASH",C376,IFERROR(IF(LEFT(BB376,2)="Y:",_xll.YCP(BB376,"level",A376),_xll.YCP(BB376,"price",A376))*C376,0)))</f>
        <v/>
      </c>
      <c r="BE376" t="str">
        <f t="shared" si="40"/>
        <v/>
      </c>
      <c r="BF376">
        <f t="shared" si="36"/>
        <v>0</v>
      </c>
      <c r="BG376" t="str">
        <f t="shared" si="37"/>
        <v/>
      </c>
      <c r="BH376" s="4">
        <f t="shared" ca="1" si="38"/>
        <v>0</v>
      </c>
      <c r="BI376" s="4">
        <f t="shared" ca="1" si="41"/>
        <v>-1</v>
      </c>
    </row>
    <row r="377" spans="53:61" x14ac:dyDescent="0.3">
      <c r="BA377" t="str">
        <f t="shared" si="35"/>
        <v/>
      </c>
      <c r="BB377" t="str">
        <f t="shared" si="39"/>
        <v/>
      </c>
      <c r="BD377" t="str" cm="1">
        <f t="array" ref="BD377">IF(OR(A377="",B377="",C377="",C377=0),"",IF(B377="$:CASH",C377,IFERROR(IF(LEFT(BB377,2)="Y:",_xll.YCP(BB377,"level",A377),_xll.YCP(BB377,"price",A377))*C377,0)))</f>
        <v/>
      </c>
      <c r="BE377" t="str">
        <f t="shared" si="40"/>
        <v/>
      </c>
      <c r="BF377">
        <f t="shared" si="36"/>
        <v>0</v>
      </c>
      <c r="BG377" t="str">
        <f t="shared" si="37"/>
        <v/>
      </c>
      <c r="BH377" s="4">
        <f t="shared" ca="1" si="38"/>
        <v>0</v>
      </c>
      <c r="BI377" s="4">
        <f t="shared" ca="1" si="41"/>
        <v>-1</v>
      </c>
    </row>
    <row r="378" spans="53:61" x14ac:dyDescent="0.3">
      <c r="BA378" t="str">
        <f t="shared" si="35"/>
        <v/>
      </c>
      <c r="BB378" t="str">
        <f t="shared" si="39"/>
        <v/>
      </c>
      <c r="BD378" t="str" cm="1">
        <f t="array" ref="BD378">IF(OR(A378="",B378="",C378="",C378=0),"",IF(B378="$:CASH",C378,IFERROR(IF(LEFT(BB378,2)="Y:",_xll.YCP(BB378,"level",A378),_xll.YCP(BB378,"price",A378))*C378,0)))</f>
        <v/>
      </c>
      <c r="BE378" t="str">
        <f t="shared" si="40"/>
        <v/>
      </c>
      <c r="BF378">
        <f t="shared" si="36"/>
        <v>0</v>
      </c>
      <c r="BG378" t="str">
        <f t="shared" si="37"/>
        <v/>
      </c>
      <c r="BH378" s="4">
        <f t="shared" ca="1" si="38"/>
        <v>0</v>
      </c>
      <c r="BI378" s="4">
        <f t="shared" ca="1" si="41"/>
        <v>-1</v>
      </c>
    </row>
    <row r="379" spans="53:61" x14ac:dyDescent="0.3">
      <c r="BA379" t="str">
        <f t="shared" si="35"/>
        <v/>
      </c>
      <c r="BB379" t="str">
        <f t="shared" si="39"/>
        <v/>
      </c>
      <c r="BD379" t="str" cm="1">
        <f t="array" ref="BD379">IF(OR(A379="",B379="",C379="",C379=0),"",IF(B379="$:CASH",C379,IFERROR(IF(LEFT(BB379,2)="Y:",_xll.YCP(BB379,"level",A379),_xll.YCP(BB379,"price",A379))*C379,0)))</f>
        <v/>
      </c>
      <c r="BE379" t="str">
        <f t="shared" si="40"/>
        <v/>
      </c>
      <c r="BF379">
        <f t="shared" si="36"/>
        <v>0</v>
      </c>
      <c r="BG379" t="str">
        <f t="shared" si="37"/>
        <v/>
      </c>
      <c r="BH379" s="4">
        <f t="shared" ca="1" si="38"/>
        <v>0</v>
      </c>
      <c r="BI379" s="4">
        <f t="shared" ca="1" si="41"/>
        <v>-1</v>
      </c>
    </row>
    <row r="380" spans="53:61" x14ac:dyDescent="0.3">
      <c r="BA380" t="str">
        <f t="shared" si="35"/>
        <v/>
      </c>
      <c r="BB380" t="str">
        <f t="shared" si="39"/>
        <v/>
      </c>
      <c r="BD380" t="str" cm="1">
        <f t="array" ref="BD380">IF(OR(A380="",B380="",C380="",C380=0),"",IF(B380="$:CASH",C380,IFERROR(IF(LEFT(BB380,2)="Y:",_xll.YCP(BB380,"level",A380),_xll.YCP(BB380,"price",A380))*C380,0)))</f>
        <v/>
      </c>
      <c r="BE380" t="str">
        <f t="shared" si="40"/>
        <v/>
      </c>
      <c r="BF380">
        <f t="shared" si="36"/>
        <v>0</v>
      </c>
      <c r="BG380" t="str">
        <f t="shared" si="37"/>
        <v/>
      </c>
      <c r="BH380" s="4">
        <f t="shared" ca="1" si="38"/>
        <v>0</v>
      </c>
      <c r="BI380" s="4">
        <f t="shared" ca="1" si="41"/>
        <v>-1</v>
      </c>
    </row>
    <row r="381" spans="53:61" x14ac:dyDescent="0.3">
      <c r="BA381" t="str">
        <f t="shared" si="35"/>
        <v/>
      </c>
      <c r="BB381" t="str">
        <f t="shared" si="39"/>
        <v/>
      </c>
      <c r="BD381" t="str" cm="1">
        <f t="array" ref="BD381">IF(OR(A381="",B381="",C381="",C381=0),"",IF(B381="$:CASH",C381,IFERROR(IF(LEFT(BB381,2)="Y:",_xll.YCP(BB381,"level",A381),_xll.YCP(BB381,"price",A381))*C381,0)))</f>
        <v/>
      </c>
      <c r="BE381" t="str">
        <f t="shared" si="40"/>
        <v/>
      </c>
      <c r="BF381">
        <f t="shared" si="36"/>
        <v>0</v>
      </c>
      <c r="BG381" t="str">
        <f t="shared" si="37"/>
        <v/>
      </c>
      <c r="BH381" s="4">
        <f t="shared" ca="1" si="38"/>
        <v>0</v>
      </c>
      <c r="BI381" s="4">
        <f t="shared" ca="1" si="41"/>
        <v>-1</v>
      </c>
    </row>
    <row r="382" spans="53:61" x14ac:dyDescent="0.3">
      <c r="BA382" t="str">
        <f t="shared" si="35"/>
        <v/>
      </c>
      <c r="BB382" t="str">
        <f t="shared" si="39"/>
        <v/>
      </c>
      <c r="BD382" t="str" cm="1">
        <f t="array" ref="BD382">IF(OR(A382="",B382="",C382="",C382=0),"",IF(B382="$:CASH",C382,IFERROR(IF(LEFT(BB382,2)="Y:",_xll.YCP(BB382,"level",A382),_xll.YCP(BB382,"price",A382))*C382,0)))</f>
        <v/>
      </c>
      <c r="BE382" t="str">
        <f t="shared" si="40"/>
        <v/>
      </c>
      <c r="BF382">
        <f t="shared" si="36"/>
        <v>0</v>
      </c>
      <c r="BG382" t="str">
        <f t="shared" si="37"/>
        <v/>
      </c>
      <c r="BH382" s="4">
        <f t="shared" ca="1" si="38"/>
        <v>0</v>
      </c>
      <c r="BI382" s="4">
        <f t="shared" ca="1" si="41"/>
        <v>-1</v>
      </c>
    </row>
    <row r="383" spans="53:61" x14ac:dyDescent="0.3">
      <c r="BA383" t="str">
        <f t="shared" si="35"/>
        <v/>
      </c>
      <c r="BB383" t="str">
        <f t="shared" si="39"/>
        <v/>
      </c>
      <c r="BD383" t="str" cm="1">
        <f t="array" ref="BD383">IF(OR(A383="",B383="",C383="",C383=0),"",IF(B383="$:CASH",C383,IFERROR(IF(LEFT(BB383,2)="Y:",_xll.YCP(BB383,"level",A383),_xll.YCP(BB383,"price",A383))*C383,0)))</f>
        <v/>
      </c>
      <c r="BE383" t="str">
        <f t="shared" si="40"/>
        <v/>
      </c>
      <c r="BF383">
        <f t="shared" si="36"/>
        <v>0</v>
      </c>
      <c r="BG383" t="str">
        <f t="shared" si="37"/>
        <v/>
      </c>
      <c r="BH383" s="4">
        <f t="shared" ca="1" si="38"/>
        <v>0</v>
      </c>
      <c r="BI383" s="4">
        <f t="shared" ca="1" si="41"/>
        <v>-1</v>
      </c>
    </row>
    <row r="384" spans="53:61" x14ac:dyDescent="0.3">
      <c r="BA384" t="str">
        <f t="shared" si="35"/>
        <v/>
      </c>
      <c r="BB384" t="str">
        <f t="shared" si="39"/>
        <v/>
      </c>
      <c r="BD384" t="str" cm="1">
        <f t="array" ref="BD384">IF(OR(A384="",B384="",C384="",C384=0),"",IF(B384="$:CASH",C384,IFERROR(IF(LEFT(BB384,2)="Y:",_xll.YCP(BB384,"level",A384),_xll.YCP(BB384,"price",A384))*C384,0)))</f>
        <v/>
      </c>
      <c r="BE384" t="str">
        <f t="shared" si="40"/>
        <v/>
      </c>
      <c r="BF384">
        <f t="shared" si="36"/>
        <v>0</v>
      </c>
      <c r="BG384" t="str">
        <f t="shared" si="37"/>
        <v/>
      </c>
      <c r="BH384" s="4">
        <f t="shared" ca="1" si="38"/>
        <v>0</v>
      </c>
      <c r="BI384" s="4">
        <f t="shared" ca="1" si="41"/>
        <v>-1</v>
      </c>
    </row>
    <row r="385" spans="53:61" x14ac:dyDescent="0.3">
      <c r="BA385" t="str">
        <f t="shared" si="35"/>
        <v/>
      </c>
      <c r="BB385" t="str">
        <f t="shared" si="39"/>
        <v/>
      </c>
      <c r="BD385" t="str" cm="1">
        <f t="array" ref="BD385">IF(OR(A385="",B385="",C385="",C385=0),"",IF(B385="$:CASH",C385,IFERROR(IF(LEFT(BB385,2)="Y:",_xll.YCP(BB385,"level",A385),_xll.YCP(BB385,"price",A385))*C385,0)))</f>
        <v/>
      </c>
      <c r="BE385" t="str">
        <f t="shared" si="40"/>
        <v/>
      </c>
      <c r="BF385">
        <f t="shared" si="36"/>
        <v>0</v>
      </c>
      <c r="BG385" t="str">
        <f t="shared" si="37"/>
        <v/>
      </c>
      <c r="BH385" s="4">
        <f t="shared" ca="1" si="38"/>
        <v>0</v>
      </c>
      <c r="BI385" s="4">
        <f t="shared" ca="1" si="41"/>
        <v>-1</v>
      </c>
    </row>
    <row r="386" spans="53:61" x14ac:dyDescent="0.3">
      <c r="BA386" t="str">
        <f t="shared" ref="BA386:BA449" si="42">IF(OR(A386="",B386="",C386="",C386=0),"",ROUND(BG386-IF(BF386=C386,BI386,0),4))</f>
        <v/>
      </c>
      <c r="BB386" t="str">
        <f t="shared" si="39"/>
        <v/>
      </c>
      <c r="BD386" t="str" cm="1">
        <f t="array" ref="BD386">IF(OR(A386="",B386="",C386="",C386=0),"",IF(B386="$:CASH",C386,IFERROR(IF(LEFT(BB386,2)="Y:",_xll.YCP(BB386,"level",A386),_xll.YCP(BB386,"price",A386))*C386,0)))</f>
        <v/>
      </c>
      <c r="BE386" t="str">
        <f t="shared" si="40"/>
        <v/>
      </c>
      <c r="BF386">
        <f t="shared" ref="BF386:BF449" si="43">_xlfn.MAXIFS($C$2:$C$1501,$A$2:$A$1501,"="&amp;A386)</f>
        <v>0</v>
      </c>
      <c r="BG386" t="str">
        <f t="shared" ref="BG386:BG449" si="44">IF(OR(A386="",B386="",C386="",C386=0),"",ROUND(BE386,4))</f>
        <v/>
      </c>
      <c r="BH386" s="4">
        <f t="shared" ref="BH386:BH449" ca="1" si="45">SUMIF($A$2:$A$1501,"="&amp;A386,$BG$2:$BG$1500)</f>
        <v>0</v>
      </c>
      <c r="BI386" s="4">
        <f t="shared" ca="1" si="41"/>
        <v>-1</v>
      </c>
    </row>
    <row r="387" spans="53:61" x14ac:dyDescent="0.3">
      <c r="BA387" t="str">
        <f t="shared" si="42"/>
        <v/>
      </c>
      <c r="BB387" t="str">
        <f t="shared" ref="BB387:BB450" si="46">IF(OR(A387="",B387="",C387="",C387=0),"",IF(AND(LEN(B387)=5,RIGHT(B387,1)="X"),"M:"&amp;B387,B387))</f>
        <v/>
      </c>
      <c r="BD387" t="str" cm="1">
        <f t="array" ref="BD387">IF(OR(A387="",B387="",C387="",C387=0),"",IF(B387="$:CASH",C387,IFERROR(IF(LEFT(BB387,2)="Y:",_xll.YCP(BB387,"level",A387),_xll.YCP(BB387,"price",A387))*C387,0)))</f>
        <v/>
      </c>
      <c r="BE387" t="str">
        <f t="shared" ref="BE387:BE450" si="47">IF(OR(A387="",B387="",C387="",C387=0),"",IF($C$1="Shares",BD387/SUMIF($A$2:$A$1501,"="&amp;A387,$BD$2:$BD$1501),IF($C$1="Dollars",C387/SUMIF($A$2:$A$1501,"="&amp;A387,$C$2:$C$1501),C387)))</f>
        <v/>
      </c>
      <c r="BF387">
        <f t="shared" si="43"/>
        <v>0</v>
      </c>
      <c r="BG387" t="str">
        <f t="shared" si="44"/>
        <v/>
      </c>
      <c r="BH387" s="4">
        <f t="shared" ca="1" si="45"/>
        <v>0</v>
      </c>
      <c r="BI387" s="4">
        <f t="shared" ref="BI387:BI450" ca="1" si="48">ROUND(BH387-1,4)</f>
        <v>-1</v>
      </c>
    </row>
    <row r="388" spans="53:61" x14ac:dyDescent="0.3">
      <c r="BA388" t="str">
        <f t="shared" si="42"/>
        <v/>
      </c>
      <c r="BB388" t="str">
        <f t="shared" si="46"/>
        <v/>
      </c>
      <c r="BD388" t="str" cm="1">
        <f t="array" ref="BD388">IF(OR(A388="",B388="",C388="",C388=0),"",IF(B388="$:CASH",C388,IFERROR(IF(LEFT(BB388,2)="Y:",_xll.YCP(BB388,"level",A388),_xll.YCP(BB388,"price",A388))*C388,0)))</f>
        <v/>
      </c>
      <c r="BE388" t="str">
        <f t="shared" si="47"/>
        <v/>
      </c>
      <c r="BF388">
        <f t="shared" si="43"/>
        <v>0</v>
      </c>
      <c r="BG388" t="str">
        <f t="shared" si="44"/>
        <v/>
      </c>
      <c r="BH388" s="4">
        <f t="shared" ca="1" si="45"/>
        <v>0</v>
      </c>
      <c r="BI388" s="4">
        <f t="shared" ca="1" si="48"/>
        <v>-1</v>
      </c>
    </row>
    <row r="389" spans="53:61" x14ac:dyDescent="0.3">
      <c r="BA389" t="str">
        <f t="shared" si="42"/>
        <v/>
      </c>
      <c r="BB389" t="str">
        <f t="shared" si="46"/>
        <v/>
      </c>
      <c r="BD389" t="str" cm="1">
        <f t="array" ref="BD389">IF(OR(A389="",B389="",C389="",C389=0),"",IF(B389="$:CASH",C389,IFERROR(IF(LEFT(BB389,2)="Y:",_xll.YCP(BB389,"level",A389),_xll.YCP(BB389,"price",A389))*C389,0)))</f>
        <v/>
      </c>
      <c r="BE389" t="str">
        <f t="shared" si="47"/>
        <v/>
      </c>
      <c r="BF389">
        <f t="shared" si="43"/>
        <v>0</v>
      </c>
      <c r="BG389" t="str">
        <f t="shared" si="44"/>
        <v/>
      </c>
      <c r="BH389" s="4">
        <f t="shared" ca="1" si="45"/>
        <v>0</v>
      </c>
      <c r="BI389" s="4">
        <f t="shared" ca="1" si="48"/>
        <v>-1</v>
      </c>
    </row>
    <row r="390" spans="53:61" x14ac:dyDescent="0.3">
      <c r="BA390" t="str">
        <f t="shared" si="42"/>
        <v/>
      </c>
      <c r="BB390" t="str">
        <f t="shared" si="46"/>
        <v/>
      </c>
      <c r="BD390" t="str" cm="1">
        <f t="array" ref="BD390">IF(OR(A390="",B390="",C390="",C390=0),"",IF(B390="$:CASH",C390,IFERROR(IF(LEFT(BB390,2)="Y:",_xll.YCP(BB390,"level",A390),_xll.YCP(BB390,"price",A390))*C390,0)))</f>
        <v/>
      </c>
      <c r="BE390" t="str">
        <f t="shared" si="47"/>
        <v/>
      </c>
      <c r="BF390">
        <f t="shared" si="43"/>
        <v>0</v>
      </c>
      <c r="BG390" t="str">
        <f t="shared" si="44"/>
        <v/>
      </c>
      <c r="BH390" s="4">
        <f t="shared" ca="1" si="45"/>
        <v>0</v>
      </c>
      <c r="BI390" s="4">
        <f t="shared" ca="1" si="48"/>
        <v>-1</v>
      </c>
    </row>
    <row r="391" spans="53:61" x14ac:dyDescent="0.3">
      <c r="BA391" t="str">
        <f t="shared" si="42"/>
        <v/>
      </c>
      <c r="BB391" t="str">
        <f t="shared" si="46"/>
        <v/>
      </c>
      <c r="BD391" t="str" cm="1">
        <f t="array" ref="BD391">IF(OR(A391="",B391="",C391="",C391=0),"",IF(B391="$:CASH",C391,IFERROR(IF(LEFT(BB391,2)="Y:",_xll.YCP(BB391,"level",A391),_xll.YCP(BB391,"price",A391))*C391,0)))</f>
        <v/>
      </c>
      <c r="BE391" t="str">
        <f t="shared" si="47"/>
        <v/>
      </c>
      <c r="BF391">
        <f t="shared" si="43"/>
        <v>0</v>
      </c>
      <c r="BG391" t="str">
        <f t="shared" si="44"/>
        <v/>
      </c>
      <c r="BH391" s="4">
        <f t="shared" ca="1" si="45"/>
        <v>0</v>
      </c>
      <c r="BI391" s="4">
        <f t="shared" ca="1" si="48"/>
        <v>-1</v>
      </c>
    </row>
    <row r="392" spans="53:61" x14ac:dyDescent="0.3">
      <c r="BA392" t="str">
        <f t="shared" si="42"/>
        <v/>
      </c>
      <c r="BB392" t="str">
        <f t="shared" si="46"/>
        <v/>
      </c>
      <c r="BD392" t="str" cm="1">
        <f t="array" ref="BD392">IF(OR(A392="",B392="",C392="",C392=0),"",IF(B392="$:CASH",C392,IFERROR(IF(LEFT(BB392,2)="Y:",_xll.YCP(BB392,"level",A392),_xll.YCP(BB392,"price",A392))*C392,0)))</f>
        <v/>
      </c>
      <c r="BE392" t="str">
        <f t="shared" si="47"/>
        <v/>
      </c>
      <c r="BF392">
        <f t="shared" si="43"/>
        <v>0</v>
      </c>
      <c r="BG392" t="str">
        <f t="shared" si="44"/>
        <v/>
      </c>
      <c r="BH392" s="4">
        <f t="shared" ca="1" si="45"/>
        <v>0</v>
      </c>
      <c r="BI392" s="4">
        <f t="shared" ca="1" si="48"/>
        <v>-1</v>
      </c>
    </row>
    <row r="393" spans="53:61" x14ac:dyDescent="0.3">
      <c r="BA393" t="str">
        <f t="shared" si="42"/>
        <v/>
      </c>
      <c r="BB393" t="str">
        <f t="shared" si="46"/>
        <v/>
      </c>
      <c r="BD393" t="str" cm="1">
        <f t="array" ref="BD393">IF(OR(A393="",B393="",C393="",C393=0),"",IF(B393="$:CASH",C393,IFERROR(IF(LEFT(BB393,2)="Y:",_xll.YCP(BB393,"level",A393),_xll.YCP(BB393,"price",A393))*C393,0)))</f>
        <v/>
      </c>
      <c r="BE393" t="str">
        <f t="shared" si="47"/>
        <v/>
      </c>
      <c r="BF393">
        <f t="shared" si="43"/>
        <v>0</v>
      </c>
      <c r="BG393" t="str">
        <f t="shared" si="44"/>
        <v/>
      </c>
      <c r="BH393" s="4">
        <f t="shared" ca="1" si="45"/>
        <v>0</v>
      </c>
      <c r="BI393" s="4">
        <f t="shared" ca="1" si="48"/>
        <v>-1</v>
      </c>
    </row>
    <row r="394" spans="53:61" x14ac:dyDescent="0.3">
      <c r="BA394" t="str">
        <f t="shared" si="42"/>
        <v/>
      </c>
      <c r="BB394" t="str">
        <f t="shared" si="46"/>
        <v/>
      </c>
      <c r="BD394" t="str" cm="1">
        <f t="array" ref="BD394">IF(OR(A394="",B394="",C394="",C394=0),"",IF(B394="$:CASH",C394,IFERROR(IF(LEFT(BB394,2)="Y:",_xll.YCP(BB394,"level",A394),_xll.YCP(BB394,"price",A394))*C394,0)))</f>
        <v/>
      </c>
      <c r="BE394" t="str">
        <f t="shared" si="47"/>
        <v/>
      </c>
      <c r="BF394">
        <f t="shared" si="43"/>
        <v>0</v>
      </c>
      <c r="BG394" t="str">
        <f t="shared" si="44"/>
        <v/>
      </c>
      <c r="BH394" s="4">
        <f t="shared" ca="1" si="45"/>
        <v>0</v>
      </c>
      <c r="BI394" s="4">
        <f t="shared" ca="1" si="48"/>
        <v>-1</v>
      </c>
    </row>
    <row r="395" spans="53:61" x14ac:dyDescent="0.3">
      <c r="BA395" t="str">
        <f t="shared" si="42"/>
        <v/>
      </c>
      <c r="BB395" t="str">
        <f t="shared" si="46"/>
        <v/>
      </c>
      <c r="BD395" t="str" cm="1">
        <f t="array" ref="BD395">IF(OR(A395="",B395="",C395="",C395=0),"",IF(B395="$:CASH",C395,IFERROR(IF(LEFT(BB395,2)="Y:",_xll.YCP(BB395,"level",A395),_xll.YCP(BB395,"price",A395))*C395,0)))</f>
        <v/>
      </c>
      <c r="BE395" t="str">
        <f t="shared" si="47"/>
        <v/>
      </c>
      <c r="BF395">
        <f t="shared" si="43"/>
        <v>0</v>
      </c>
      <c r="BG395" t="str">
        <f t="shared" si="44"/>
        <v/>
      </c>
      <c r="BH395" s="4">
        <f t="shared" ca="1" si="45"/>
        <v>0</v>
      </c>
      <c r="BI395" s="4">
        <f t="shared" ca="1" si="48"/>
        <v>-1</v>
      </c>
    </row>
    <row r="396" spans="53:61" x14ac:dyDescent="0.3">
      <c r="BA396" t="str">
        <f t="shared" si="42"/>
        <v/>
      </c>
      <c r="BB396" t="str">
        <f t="shared" si="46"/>
        <v/>
      </c>
      <c r="BD396" t="str" cm="1">
        <f t="array" ref="BD396">IF(OR(A396="",B396="",C396="",C396=0),"",IF(B396="$:CASH",C396,IFERROR(IF(LEFT(BB396,2)="Y:",_xll.YCP(BB396,"level",A396),_xll.YCP(BB396,"price",A396))*C396,0)))</f>
        <v/>
      </c>
      <c r="BE396" t="str">
        <f t="shared" si="47"/>
        <v/>
      </c>
      <c r="BF396">
        <f t="shared" si="43"/>
        <v>0</v>
      </c>
      <c r="BG396" t="str">
        <f t="shared" si="44"/>
        <v/>
      </c>
      <c r="BH396" s="4">
        <f t="shared" ca="1" si="45"/>
        <v>0</v>
      </c>
      <c r="BI396" s="4">
        <f t="shared" ca="1" si="48"/>
        <v>-1</v>
      </c>
    </row>
    <row r="397" spans="53:61" x14ac:dyDescent="0.3">
      <c r="BA397" t="str">
        <f t="shared" si="42"/>
        <v/>
      </c>
      <c r="BB397" t="str">
        <f t="shared" si="46"/>
        <v/>
      </c>
      <c r="BD397" t="str" cm="1">
        <f t="array" ref="BD397">IF(OR(A397="",B397="",C397="",C397=0),"",IF(B397="$:CASH",C397,IFERROR(IF(LEFT(BB397,2)="Y:",_xll.YCP(BB397,"level",A397),_xll.YCP(BB397,"price",A397))*C397,0)))</f>
        <v/>
      </c>
      <c r="BE397" t="str">
        <f t="shared" si="47"/>
        <v/>
      </c>
      <c r="BF397">
        <f t="shared" si="43"/>
        <v>0</v>
      </c>
      <c r="BG397" t="str">
        <f t="shared" si="44"/>
        <v/>
      </c>
      <c r="BH397" s="4">
        <f t="shared" ca="1" si="45"/>
        <v>0</v>
      </c>
      <c r="BI397" s="4">
        <f t="shared" ca="1" si="48"/>
        <v>-1</v>
      </c>
    </row>
    <row r="398" spans="53:61" x14ac:dyDescent="0.3">
      <c r="BA398" t="str">
        <f t="shared" si="42"/>
        <v/>
      </c>
      <c r="BB398" t="str">
        <f t="shared" si="46"/>
        <v/>
      </c>
      <c r="BD398" t="str" cm="1">
        <f t="array" ref="BD398">IF(OR(A398="",B398="",C398="",C398=0),"",IF(B398="$:CASH",C398,IFERROR(IF(LEFT(BB398,2)="Y:",_xll.YCP(BB398,"level",A398),_xll.YCP(BB398,"price",A398))*C398,0)))</f>
        <v/>
      </c>
      <c r="BE398" t="str">
        <f t="shared" si="47"/>
        <v/>
      </c>
      <c r="BF398">
        <f t="shared" si="43"/>
        <v>0</v>
      </c>
      <c r="BG398" t="str">
        <f t="shared" si="44"/>
        <v/>
      </c>
      <c r="BH398" s="4">
        <f t="shared" ca="1" si="45"/>
        <v>0</v>
      </c>
      <c r="BI398" s="4">
        <f t="shared" ca="1" si="48"/>
        <v>-1</v>
      </c>
    </row>
    <row r="399" spans="53:61" x14ac:dyDescent="0.3">
      <c r="BA399" t="str">
        <f t="shared" si="42"/>
        <v/>
      </c>
      <c r="BB399" t="str">
        <f t="shared" si="46"/>
        <v/>
      </c>
      <c r="BD399" t="str" cm="1">
        <f t="array" ref="BD399">IF(OR(A399="",B399="",C399="",C399=0),"",IF(B399="$:CASH",C399,IFERROR(IF(LEFT(BB399,2)="Y:",_xll.YCP(BB399,"level",A399),_xll.YCP(BB399,"price",A399))*C399,0)))</f>
        <v/>
      </c>
      <c r="BE399" t="str">
        <f t="shared" si="47"/>
        <v/>
      </c>
      <c r="BF399">
        <f t="shared" si="43"/>
        <v>0</v>
      </c>
      <c r="BG399" t="str">
        <f t="shared" si="44"/>
        <v/>
      </c>
      <c r="BH399" s="4">
        <f t="shared" ca="1" si="45"/>
        <v>0</v>
      </c>
      <c r="BI399" s="4">
        <f t="shared" ca="1" si="48"/>
        <v>-1</v>
      </c>
    </row>
    <row r="400" spans="53:61" x14ac:dyDescent="0.3">
      <c r="BA400" t="str">
        <f t="shared" si="42"/>
        <v/>
      </c>
      <c r="BB400" t="str">
        <f t="shared" si="46"/>
        <v/>
      </c>
      <c r="BD400" t="str" cm="1">
        <f t="array" ref="BD400">IF(OR(A400="",B400="",C400="",C400=0),"",IF(B400="$:CASH",C400,IFERROR(IF(LEFT(BB400,2)="Y:",_xll.YCP(BB400,"level",A400),_xll.YCP(BB400,"price",A400))*C400,0)))</f>
        <v/>
      </c>
      <c r="BE400" t="str">
        <f t="shared" si="47"/>
        <v/>
      </c>
      <c r="BF400">
        <f t="shared" si="43"/>
        <v>0</v>
      </c>
      <c r="BG400" t="str">
        <f t="shared" si="44"/>
        <v/>
      </c>
      <c r="BH400" s="4">
        <f t="shared" ca="1" si="45"/>
        <v>0</v>
      </c>
      <c r="BI400" s="4">
        <f t="shared" ca="1" si="48"/>
        <v>-1</v>
      </c>
    </row>
    <row r="401" spans="53:61" x14ac:dyDescent="0.3">
      <c r="BA401" t="str">
        <f t="shared" si="42"/>
        <v/>
      </c>
      <c r="BB401" t="str">
        <f t="shared" si="46"/>
        <v/>
      </c>
      <c r="BD401" t="str" cm="1">
        <f t="array" ref="BD401">IF(OR(A401="",B401="",C401="",C401=0),"",IF(B401="$:CASH",C401,IFERROR(IF(LEFT(BB401,2)="Y:",_xll.YCP(BB401,"level",A401),_xll.YCP(BB401,"price",A401))*C401,0)))</f>
        <v/>
      </c>
      <c r="BE401" t="str">
        <f t="shared" si="47"/>
        <v/>
      </c>
      <c r="BF401">
        <f t="shared" si="43"/>
        <v>0</v>
      </c>
      <c r="BG401" t="str">
        <f t="shared" si="44"/>
        <v/>
      </c>
      <c r="BH401" s="4">
        <f t="shared" ca="1" si="45"/>
        <v>0</v>
      </c>
      <c r="BI401" s="4">
        <f t="shared" ca="1" si="48"/>
        <v>-1</v>
      </c>
    </row>
    <row r="402" spans="53:61" x14ac:dyDescent="0.3">
      <c r="BA402" t="str">
        <f t="shared" si="42"/>
        <v/>
      </c>
      <c r="BB402" t="str">
        <f t="shared" si="46"/>
        <v/>
      </c>
      <c r="BD402" t="str" cm="1">
        <f t="array" ref="BD402">IF(OR(A402="",B402="",C402="",C402=0),"",IF(B402="$:CASH",C402,IFERROR(IF(LEFT(BB402,2)="Y:",_xll.YCP(BB402,"level",A402),_xll.YCP(BB402,"price",A402))*C402,0)))</f>
        <v/>
      </c>
      <c r="BE402" t="str">
        <f t="shared" si="47"/>
        <v/>
      </c>
      <c r="BF402">
        <f t="shared" si="43"/>
        <v>0</v>
      </c>
      <c r="BG402" t="str">
        <f t="shared" si="44"/>
        <v/>
      </c>
      <c r="BH402" s="4">
        <f t="shared" ca="1" si="45"/>
        <v>0</v>
      </c>
      <c r="BI402" s="4">
        <f t="shared" ca="1" si="48"/>
        <v>-1</v>
      </c>
    </row>
    <row r="403" spans="53:61" x14ac:dyDescent="0.3">
      <c r="BA403" t="str">
        <f t="shared" si="42"/>
        <v/>
      </c>
      <c r="BB403" t="str">
        <f t="shared" si="46"/>
        <v/>
      </c>
      <c r="BD403" t="str" cm="1">
        <f t="array" ref="BD403">IF(OR(A403="",B403="",C403="",C403=0),"",IF(B403="$:CASH",C403,IFERROR(IF(LEFT(BB403,2)="Y:",_xll.YCP(BB403,"level",A403),_xll.YCP(BB403,"price",A403))*C403,0)))</f>
        <v/>
      </c>
      <c r="BE403" t="str">
        <f t="shared" si="47"/>
        <v/>
      </c>
      <c r="BF403">
        <f t="shared" si="43"/>
        <v>0</v>
      </c>
      <c r="BG403" t="str">
        <f t="shared" si="44"/>
        <v/>
      </c>
      <c r="BH403" s="4">
        <f t="shared" ca="1" si="45"/>
        <v>0</v>
      </c>
      <c r="BI403" s="4">
        <f t="shared" ca="1" si="48"/>
        <v>-1</v>
      </c>
    </row>
    <row r="404" spans="53:61" x14ac:dyDescent="0.3">
      <c r="BA404" t="str">
        <f t="shared" si="42"/>
        <v/>
      </c>
      <c r="BB404" t="str">
        <f t="shared" si="46"/>
        <v/>
      </c>
      <c r="BD404" t="str" cm="1">
        <f t="array" ref="BD404">IF(OR(A404="",B404="",C404="",C404=0),"",IF(B404="$:CASH",C404,IFERROR(IF(LEFT(BB404,2)="Y:",_xll.YCP(BB404,"level",A404),_xll.YCP(BB404,"price",A404))*C404,0)))</f>
        <v/>
      </c>
      <c r="BE404" t="str">
        <f t="shared" si="47"/>
        <v/>
      </c>
      <c r="BF404">
        <f t="shared" si="43"/>
        <v>0</v>
      </c>
      <c r="BG404" t="str">
        <f t="shared" si="44"/>
        <v/>
      </c>
      <c r="BH404" s="4">
        <f t="shared" ca="1" si="45"/>
        <v>0</v>
      </c>
      <c r="BI404" s="4">
        <f t="shared" ca="1" si="48"/>
        <v>-1</v>
      </c>
    </row>
    <row r="405" spans="53:61" x14ac:dyDescent="0.3">
      <c r="BA405" t="str">
        <f t="shared" si="42"/>
        <v/>
      </c>
      <c r="BB405" t="str">
        <f t="shared" si="46"/>
        <v/>
      </c>
      <c r="BD405" t="str" cm="1">
        <f t="array" ref="BD405">IF(OR(A405="",B405="",C405="",C405=0),"",IF(B405="$:CASH",C405,IFERROR(IF(LEFT(BB405,2)="Y:",_xll.YCP(BB405,"level",A405),_xll.YCP(BB405,"price",A405))*C405,0)))</f>
        <v/>
      </c>
      <c r="BE405" t="str">
        <f t="shared" si="47"/>
        <v/>
      </c>
      <c r="BF405">
        <f t="shared" si="43"/>
        <v>0</v>
      </c>
      <c r="BG405" t="str">
        <f t="shared" si="44"/>
        <v/>
      </c>
      <c r="BH405" s="4">
        <f t="shared" ca="1" si="45"/>
        <v>0</v>
      </c>
      <c r="BI405" s="4">
        <f t="shared" ca="1" si="48"/>
        <v>-1</v>
      </c>
    </row>
    <row r="406" spans="53:61" x14ac:dyDescent="0.3">
      <c r="BA406" t="str">
        <f t="shared" si="42"/>
        <v/>
      </c>
      <c r="BB406" t="str">
        <f t="shared" si="46"/>
        <v/>
      </c>
      <c r="BD406" t="str" cm="1">
        <f t="array" ref="BD406">IF(OR(A406="",B406="",C406="",C406=0),"",IF(B406="$:CASH",C406,IFERROR(IF(LEFT(BB406,2)="Y:",_xll.YCP(BB406,"level",A406),_xll.YCP(BB406,"price",A406))*C406,0)))</f>
        <v/>
      </c>
      <c r="BE406" t="str">
        <f t="shared" si="47"/>
        <v/>
      </c>
      <c r="BF406">
        <f t="shared" si="43"/>
        <v>0</v>
      </c>
      <c r="BG406" t="str">
        <f t="shared" si="44"/>
        <v/>
      </c>
      <c r="BH406" s="4">
        <f t="shared" ca="1" si="45"/>
        <v>0</v>
      </c>
      <c r="BI406" s="4">
        <f t="shared" ca="1" si="48"/>
        <v>-1</v>
      </c>
    </row>
    <row r="407" spans="53:61" x14ac:dyDescent="0.3">
      <c r="BA407" t="str">
        <f t="shared" si="42"/>
        <v/>
      </c>
      <c r="BB407" t="str">
        <f t="shared" si="46"/>
        <v/>
      </c>
      <c r="BD407" t="str" cm="1">
        <f t="array" ref="BD407">IF(OR(A407="",B407="",C407="",C407=0),"",IF(B407="$:CASH",C407,IFERROR(IF(LEFT(BB407,2)="Y:",_xll.YCP(BB407,"level",A407),_xll.YCP(BB407,"price",A407))*C407,0)))</f>
        <v/>
      </c>
      <c r="BE407" t="str">
        <f t="shared" si="47"/>
        <v/>
      </c>
      <c r="BF407">
        <f t="shared" si="43"/>
        <v>0</v>
      </c>
      <c r="BG407" t="str">
        <f t="shared" si="44"/>
        <v/>
      </c>
      <c r="BH407" s="4">
        <f t="shared" ca="1" si="45"/>
        <v>0</v>
      </c>
      <c r="BI407" s="4">
        <f t="shared" ca="1" si="48"/>
        <v>-1</v>
      </c>
    </row>
    <row r="408" spans="53:61" x14ac:dyDescent="0.3">
      <c r="BA408" t="str">
        <f t="shared" si="42"/>
        <v/>
      </c>
      <c r="BB408" t="str">
        <f t="shared" si="46"/>
        <v/>
      </c>
      <c r="BD408" t="str" cm="1">
        <f t="array" ref="BD408">IF(OR(A408="",B408="",C408="",C408=0),"",IF(B408="$:CASH",C408,IFERROR(IF(LEFT(BB408,2)="Y:",_xll.YCP(BB408,"level",A408),_xll.YCP(BB408,"price",A408))*C408,0)))</f>
        <v/>
      </c>
      <c r="BE408" t="str">
        <f t="shared" si="47"/>
        <v/>
      </c>
      <c r="BF408">
        <f t="shared" si="43"/>
        <v>0</v>
      </c>
      <c r="BG408" t="str">
        <f t="shared" si="44"/>
        <v/>
      </c>
      <c r="BH408" s="4">
        <f t="shared" ca="1" si="45"/>
        <v>0</v>
      </c>
      <c r="BI408" s="4">
        <f t="shared" ca="1" si="48"/>
        <v>-1</v>
      </c>
    </row>
    <row r="409" spans="53:61" x14ac:dyDescent="0.3">
      <c r="BA409" t="str">
        <f t="shared" si="42"/>
        <v/>
      </c>
      <c r="BB409" t="str">
        <f t="shared" si="46"/>
        <v/>
      </c>
      <c r="BD409" t="str" cm="1">
        <f t="array" ref="BD409">IF(OR(A409="",B409="",C409="",C409=0),"",IF(B409="$:CASH",C409,IFERROR(IF(LEFT(BB409,2)="Y:",_xll.YCP(BB409,"level",A409),_xll.YCP(BB409,"price",A409))*C409,0)))</f>
        <v/>
      </c>
      <c r="BE409" t="str">
        <f t="shared" si="47"/>
        <v/>
      </c>
      <c r="BF409">
        <f t="shared" si="43"/>
        <v>0</v>
      </c>
      <c r="BG409" t="str">
        <f t="shared" si="44"/>
        <v/>
      </c>
      <c r="BH409" s="4">
        <f t="shared" ca="1" si="45"/>
        <v>0</v>
      </c>
      <c r="BI409" s="4">
        <f t="shared" ca="1" si="48"/>
        <v>-1</v>
      </c>
    </row>
    <row r="410" spans="53:61" x14ac:dyDescent="0.3">
      <c r="BA410" t="str">
        <f t="shared" si="42"/>
        <v/>
      </c>
      <c r="BB410" t="str">
        <f t="shared" si="46"/>
        <v/>
      </c>
      <c r="BD410" t="str" cm="1">
        <f t="array" ref="BD410">IF(OR(A410="",B410="",C410="",C410=0),"",IF(B410="$:CASH",C410,IFERROR(IF(LEFT(BB410,2)="Y:",_xll.YCP(BB410,"level",A410),_xll.YCP(BB410,"price",A410))*C410,0)))</f>
        <v/>
      </c>
      <c r="BE410" t="str">
        <f t="shared" si="47"/>
        <v/>
      </c>
      <c r="BF410">
        <f t="shared" si="43"/>
        <v>0</v>
      </c>
      <c r="BG410" t="str">
        <f t="shared" si="44"/>
        <v/>
      </c>
      <c r="BH410" s="4">
        <f t="shared" ca="1" si="45"/>
        <v>0</v>
      </c>
      <c r="BI410" s="4">
        <f t="shared" ca="1" si="48"/>
        <v>-1</v>
      </c>
    </row>
    <row r="411" spans="53:61" x14ac:dyDescent="0.3">
      <c r="BA411" t="str">
        <f t="shared" si="42"/>
        <v/>
      </c>
      <c r="BB411" t="str">
        <f t="shared" si="46"/>
        <v/>
      </c>
      <c r="BD411" t="str" cm="1">
        <f t="array" ref="BD411">IF(OR(A411="",B411="",C411="",C411=0),"",IF(B411="$:CASH",C411,IFERROR(IF(LEFT(BB411,2)="Y:",_xll.YCP(BB411,"level",A411),_xll.YCP(BB411,"price",A411))*C411,0)))</f>
        <v/>
      </c>
      <c r="BE411" t="str">
        <f t="shared" si="47"/>
        <v/>
      </c>
      <c r="BF411">
        <f t="shared" si="43"/>
        <v>0</v>
      </c>
      <c r="BG411" t="str">
        <f t="shared" si="44"/>
        <v/>
      </c>
      <c r="BH411" s="4">
        <f t="shared" ca="1" si="45"/>
        <v>0</v>
      </c>
      <c r="BI411" s="4">
        <f t="shared" ca="1" si="48"/>
        <v>-1</v>
      </c>
    </row>
    <row r="412" spans="53:61" x14ac:dyDescent="0.3">
      <c r="BA412" t="str">
        <f t="shared" si="42"/>
        <v/>
      </c>
      <c r="BB412" t="str">
        <f t="shared" si="46"/>
        <v/>
      </c>
      <c r="BD412" t="str" cm="1">
        <f t="array" ref="BD412">IF(OR(A412="",B412="",C412="",C412=0),"",IF(B412="$:CASH",C412,IFERROR(IF(LEFT(BB412,2)="Y:",_xll.YCP(BB412,"level",A412),_xll.YCP(BB412,"price",A412))*C412,0)))</f>
        <v/>
      </c>
      <c r="BE412" t="str">
        <f t="shared" si="47"/>
        <v/>
      </c>
      <c r="BF412">
        <f t="shared" si="43"/>
        <v>0</v>
      </c>
      <c r="BG412" t="str">
        <f t="shared" si="44"/>
        <v/>
      </c>
      <c r="BH412" s="4">
        <f t="shared" ca="1" si="45"/>
        <v>0</v>
      </c>
      <c r="BI412" s="4">
        <f t="shared" ca="1" si="48"/>
        <v>-1</v>
      </c>
    </row>
    <row r="413" spans="53:61" x14ac:dyDescent="0.3">
      <c r="BA413" t="str">
        <f t="shared" si="42"/>
        <v/>
      </c>
      <c r="BB413" t="str">
        <f t="shared" si="46"/>
        <v/>
      </c>
      <c r="BD413" t="str" cm="1">
        <f t="array" ref="BD413">IF(OR(A413="",B413="",C413="",C413=0),"",IF(B413="$:CASH",C413,IFERROR(IF(LEFT(BB413,2)="Y:",_xll.YCP(BB413,"level",A413),_xll.YCP(BB413,"price",A413))*C413,0)))</f>
        <v/>
      </c>
      <c r="BE413" t="str">
        <f t="shared" si="47"/>
        <v/>
      </c>
      <c r="BF413">
        <f t="shared" si="43"/>
        <v>0</v>
      </c>
      <c r="BG413" t="str">
        <f t="shared" si="44"/>
        <v/>
      </c>
      <c r="BH413" s="4">
        <f t="shared" ca="1" si="45"/>
        <v>0</v>
      </c>
      <c r="BI413" s="4">
        <f t="shared" ca="1" si="48"/>
        <v>-1</v>
      </c>
    </row>
    <row r="414" spans="53:61" x14ac:dyDescent="0.3">
      <c r="BA414" t="str">
        <f t="shared" si="42"/>
        <v/>
      </c>
      <c r="BB414" t="str">
        <f t="shared" si="46"/>
        <v/>
      </c>
      <c r="BD414" t="str" cm="1">
        <f t="array" ref="BD414">IF(OR(A414="",B414="",C414="",C414=0),"",IF(B414="$:CASH",C414,IFERROR(IF(LEFT(BB414,2)="Y:",_xll.YCP(BB414,"level",A414),_xll.YCP(BB414,"price",A414))*C414,0)))</f>
        <v/>
      </c>
      <c r="BE414" t="str">
        <f t="shared" si="47"/>
        <v/>
      </c>
      <c r="BF414">
        <f t="shared" si="43"/>
        <v>0</v>
      </c>
      <c r="BG414" t="str">
        <f t="shared" si="44"/>
        <v/>
      </c>
      <c r="BH414" s="4">
        <f t="shared" ca="1" si="45"/>
        <v>0</v>
      </c>
      <c r="BI414" s="4">
        <f t="shared" ca="1" si="48"/>
        <v>-1</v>
      </c>
    </row>
    <row r="415" spans="53:61" x14ac:dyDescent="0.3">
      <c r="BA415" t="str">
        <f t="shared" si="42"/>
        <v/>
      </c>
      <c r="BB415" t="str">
        <f t="shared" si="46"/>
        <v/>
      </c>
      <c r="BD415" t="str" cm="1">
        <f t="array" ref="BD415">IF(OR(A415="",B415="",C415="",C415=0),"",IF(B415="$:CASH",C415,IFERROR(IF(LEFT(BB415,2)="Y:",_xll.YCP(BB415,"level",A415),_xll.YCP(BB415,"price",A415))*C415,0)))</f>
        <v/>
      </c>
      <c r="BE415" t="str">
        <f t="shared" si="47"/>
        <v/>
      </c>
      <c r="BF415">
        <f t="shared" si="43"/>
        <v>0</v>
      </c>
      <c r="BG415" t="str">
        <f t="shared" si="44"/>
        <v/>
      </c>
      <c r="BH415" s="4">
        <f t="shared" ca="1" si="45"/>
        <v>0</v>
      </c>
      <c r="BI415" s="4">
        <f t="shared" ca="1" si="48"/>
        <v>-1</v>
      </c>
    </row>
    <row r="416" spans="53:61" x14ac:dyDescent="0.3">
      <c r="BA416" t="str">
        <f t="shared" si="42"/>
        <v/>
      </c>
      <c r="BB416" t="str">
        <f t="shared" si="46"/>
        <v/>
      </c>
      <c r="BD416" t="str" cm="1">
        <f t="array" ref="BD416">IF(OR(A416="",B416="",C416="",C416=0),"",IF(B416="$:CASH",C416,IFERROR(IF(LEFT(BB416,2)="Y:",_xll.YCP(BB416,"level",A416),_xll.YCP(BB416,"price",A416))*C416,0)))</f>
        <v/>
      </c>
      <c r="BE416" t="str">
        <f t="shared" si="47"/>
        <v/>
      </c>
      <c r="BF416">
        <f t="shared" si="43"/>
        <v>0</v>
      </c>
      <c r="BG416" t="str">
        <f t="shared" si="44"/>
        <v/>
      </c>
      <c r="BH416" s="4">
        <f t="shared" ca="1" si="45"/>
        <v>0</v>
      </c>
      <c r="BI416" s="4">
        <f t="shared" ca="1" si="48"/>
        <v>-1</v>
      </c>
    </row>
    <row r="417" spans="53:61" x14ac:dyDescent="0.3">
      <c r="BA417" t="str">
        <f t="shared" si="42"/>
        <v/>
      </c>
      <c r="BB417" t="str">
        <f t="shared" si="46"/>
        <v/>
      </c>
      <c r="BD417" t="str" cm="1">
        <f t="array" ref="BD417">IF(OR(A417="",B417="",C417="",C417=0),"",IF(B417="$:CASH",C417,IFERROR(IF(LEFT(BB417,2)="Y:",_xll.YCP(BB417,"level",A417),_xll.YCP(BB417,"price",A417))*C417,0)))</f>
        <v/>
      </c>
      <c r="BE417" t="str">
        <f t="shared" si="47"/>
        <v/>
      </c>
      <c r="BF417">
        <f t="shared" si="43"/>
        <v>0</v>
      </c>
      <c r="BG417" t="str">
        <f t="shared" si="44"/>
        <v/>
      </c>
      <c r="BH417" s="4">
        <f t="shared" ca="1" si="45"/>
        <v>0</v>
      </c>
      <c r="BI417" s="4">
        <f t="shared" ca="1" si="48"/>
        <v>-1</v>
      </c>
    </row>
    <row r="418" spans="53:61" x14ac:dyDescent="0.3">
      <c r="BA418" t="str">
        <f t="shared" si="42"/>
        <v/>
      </c>
      <c r="BB418" t="str">
        <f t="shared" si="46"/>
        <v/>
      </c>
      <c r="BD418" t="str" cm="1">
        <f t="array" ref="BD418">IF(OR(A418="",B418="",C418="",C418=0),"",IF(B418="$:CASH",C418,IFERROR(IF(LEFT(BB418,2)="Y:",_xll.YCP(BB418,"level",A418),_xll.YCP(BB418,"price",A418))*C418,0)))</f>
        <v/>
      </c>
      <c r="BE418" t="str">
        <f t="shared" si="47"/>
        <v/>
      </c>
      <c r="BF418">
        <f t="shared" si="43"/>
        <v>0</v>
      </c>
      <c r="BG418" t="str">
        <f t="shared" si="44"/>
        <v/>
      </c>
      <c r="BH418" s="4">
        <f t="shared" ca="1" si="45"/>
        <v>0</v>
      </c>
      <c r="BI418" s="4">
        <f t="shared" ca="1" si="48"/>
        <v>-1</v>
      </c>
    </row>
    <row r="419" spans="53:61" x14ac:dyDescent="0.3">
      <c r="BA419" t="str">
        <f t="shared" si="42"/>
        <v/>
      </c>
      <c r="BB419" t="str">
        <f t="shared" si="46"/>
        <v/>
      </c>
      <c r="BD419" t="str" cm="1">
        <f t="array" ref="BD419">IF(OR(A419="",B419="",C419="",C419=0),"",IF(B419="$:CASH",C419,IFERROR(IF(LEFT(BB419,2)="Y:",_xll.YCP(BB419,"level",A419),_xll.YCP(BB419,"price",A419))*C419,0)))</f>
        <v/>
      </c>
      <c r="BE419" t="str">
        <f t="shared" si="47"/>
        <v/>
      </c>
      <c r="BF419">
        <f t="shared" si="43"/>
        <v>0</v>
      </c>
      <c r="BG419" t="str">
        <f t="shared" si="44"/>
        <v/>
      </c>
      <c r="BH419" s="4">
        <f t="shared" ca="1" si="45"/>
        <v>0</v>
      </c>
      <c r="BI419" s="4">
        <f t="shared" ca="1" si="48"/>
        <v>-1</v>
      </c>
    </row>
    <row r="420" spans="53:61" x14ac:dyDescent="0.3">
      <c r="BA420" t="str">
        <f t="shared" si="42"/>
        <v/>
      </c>
      <c r="BB420" t="str">
        <f t="shared" si="46"/>
        <v/>
      </c>
      <c r="BD420" t="str" cm="1">
        <f t="array" ref="BD420">IF(OR(A420="",B420="",C420="",C420=0),"",IF(B420="$:CASH",C420,IFERROR(IF(LEFT(BB420,2)="Y:",_xll.YCP(BB420,"level",A420),_xll.YCP(BB420,"price",A420))*C420,0)))</f>
        <v/>
      </c>
      <c r="BE420" t="str">
        <f t="shared" si="47"/>
        <v/>
      </c>
      <c r="BF420">
        <f t="shared" si="43"/>
        <v>0</v>
      </c>
      <c r="BG420" t="str">
        <f t="shared" si="44"/>
        <v/>
      </c>
      <c r="BH420" s="4">
        <f t="shared" ca="1" si="45"/>
        <v>0</v>
      </c>
      <c r="BI420" s="4">
        <f t="shared" ca="1" si="48"/>
        <v>-1</v>
      </c>
    </row>
    <row r="421" spans="53:61" x14ac:dyDescent="0.3">
      <c r="BA421" t="str">
        <f t="shared" si="42"/>
        <v/>
      </c>
      <c r="BB421" t="str">
        <f t="shared" si="46"/>
        <v/>
      </c>
      <c r="BD421" t="str" cm="1">
        <f t="array" ref="BD421">IF(OR(A421="",B421="",C421="",C421=0),"",IF(B421="$:CASH",C421,IFERROR(IF(LEFT(BB421,2)="Y:",_xll.YCP(BB421,"level",A421),_xll.YCP(BB421,"price",A421))*C421,0)))</f>
        <v/>
      </c>
      <c r="BE421" t="str">
        <f t="shared" si="47"/>
        <v/>
      </c>
      <c r="BF421">
        <f t="shared" si="43"/>
        <v>0</v>
      </c>
      <c r="BG421" t="str">
        <f t="shared" si="44"/>
        <v/>
      </c>
      <c r="BH421" s="4">
        <f t="shared" ca="1" si="45"/>
        <v>0</v>
      </c>
      <c r="BI421" s="4">
        <f t="shared" ca="1" si="48"/>
        <v>-1</v>
      </c>
    </row>
    <row r="422" spans="53:61" x14ac:dyDescent="0.3">
      <c r="BA422" t="str">
        <f t="shared" si="42"/>
        <v/>
      </c>
      <c r="BB422" t="str">
        <f t="shared" si="46"/>
        <v/>
      </c>
      <c r="BD422" t="str" cm="1">
        <f t="array" ref="BD422">IF(OR(A422="",B422="",C422="",C422=0),"",IF(B422="$:CASH",C422,IFERROR(IF(LEFT(BB422,2)="Y:",_xll.YCP(BB422,"level",A422),_xll.YCP(BB422,"price",A422))*C422,0)))</f>
        <v/>
      </c>
      <c r="BE422" t="str">
        <f t="shared" si="47"/>
        <v/>
      </c>
      <c r="BF422">
        <f t="shared" si="43"/>
        <v>0</v>
      </c>
      <c r="BG422" t="str">
        <f t="shared" si="44"/>
        <v/>
      </c>
      <c r="BH422" s="4">
        <f t="shared" ca="1" si="45"/>
        <v>0</v>
      </c>
      <c r="BI422" s="4">
        <f t="shared" ca="1" si="48"/>
        <v>-1</v>
      </c>
    </row>
    <row r="423" spans="53:61" x14ac:dyDescent="0.3">
      <c r="BA423" t="str">
        <f t="shared" si="42"/>
        <v/>
      </c>
      <c r="BB423" t="str">
        <f t="shared" si="46"/>
        <v/>
      </c>
      <c r="BD423" t="str" cm="1">
        <f t="array" ref="BD423">IF(OR(A423="",B423="",C423="",C423=0),"",IF(B423="$:CASH",C423,IFERROR(IF(LEFT(BB423,2)="Y:",_xll.YCP(BB423,"level",A423),_xll.YCP(BB423,"price",A423))*C423,0)))</f>
        <v/>
      </c>
      <c r="BE423" t="str">
        <f t="shared" si="47"/>
        <v/>
      </c>
      <c r="BF423">
        <f t="shared" si="43"/>
        <v>0</v>
      </c>
      <c r="BG423" t="str">
        <f t="shared" si="44"/>
        <v/>
      </c>
      <c r="BH423" s="4">
        <f t="shared" ca="1" si="45"/>
        <v>0</v>
      </c>
      <c r="BI423" s="4">
        <f t="shared" ca="1" si="48"/>
        <v>-1</v>
      </c>
    </row>
    <row r="424" spans="53:61" x14ac:dyDescent="0.3">
      <c r="BA424" t="str">
        <f t="shared" si="42"/>
        <v/>
      </c>
      <c r="BB424" t="str">
        <f t="shared" si="46"/>
        <v/>
      </c>
      <c r="BD424" t="str" cm="1">
        <f t="array" ref="BD424">IF(OR(A424="",B424="",C424="",C424=0),"",IF(B424="$:CASH",C424,IFERROR(IF(LEFT(BB424,2)="Y:",_xll.YCP(BB424,"level",A424),_xll.YCP(BB424,"price",A424))*C424,0)))</f>
        <v/>
      </c>
      <c r="BE424" t="str">
        <f t="shared" si="47"/>
        <v/>
      </c>
      <c r="BF424">
        <f t="shared" si="43"/>
        <v>0</v>
      </c>
      <c r="BG424" t="str">
        <f t="shared" si="44"/>
        <v/>
      </c>
      <c r="BH424" s="4">
        <f t="shared" ca="1" si="45"/>
        <v>0</v>
      </c>
      <c r="BI424" s="4">
        <f t="shared" ca="1" si="48"/>
        <v>-1</v>
      </c>
    </row>
    <row r="425" spans="53:61" x14ac:dyDescent="0.3">
      <c r="BA425" t="str">
        <f t="shared" si="42"/>
        <v/>
      </c>
      <c r="BB425" t="str">
        <f t="shared" si="46"/>
        <v/>
      </c>
      <c r="BD425" t="str" cm="1">
        <f t="array" ref="BD425">IF(OR(A425="",B425="",C425="",C425=0),"",IF(B425="$:CASH",C425,IFERROR(IF(LEFT(BB425,2)="Y:",_xll.YCP(BB425,"level",A425),_xll.YCP(BB425,"price",A425))*C425,0)))</f>
        <v/>
      </c>
      <c r="BE425" t="str">
        <f t="shared" si="47"/>
        <v/>
      </c>
      <c r="BF425">
        <f t="shared" si="43"/>
        <v>0</v>
      </c>
      <c r="BG425" t="str">
        <f t="shared" si="44"/>
        <v/>
      </c>
      <c r="BH425" s="4">
        <f t="shared" ca="1" si="45"/>
        <v>0</v>
      </c>
      <c r="BI425" s="4">
        <f t="shared" ca="1" si="48"/>
        <v>-1</v>
      </c>
    </row>
    <row r="426" spans="53:61" x14ac:dyDescent="0.3">
      <c r="BA426" t="str">
        <f t="shared" si="42"/>
        <v/>
      </c>
      <c r="BB426" t="str">
        <f t="shared" si="46"/>
        <v/>
      </c>
      <c r="BD426" t="str" cm="1">
        <f t="array" ref="BD426">IF(OR(A426="",B426="",C426="",C426=0),"",IF(B426="$:CASH",C426,IFERROR(IF(LEFT(BB426,2)="Y:",_xll.YCP(BB426,"level",A426),_xll.YCP(BB426,"price",A426))*C426,0)))</f>
        <v/>
      </c>
      <c r="BE426" t="str">
        <f t="shared" si="47"/>
        <v/>
      </c>
      <c r="BF426">
        <f t="shared" si="43"/>
        <v>0</v>
      </c>
      <c r="BG426" t="str">
        <f t="shared" si="44"/>
        <v/>
      </c>
      <c r="BH426" s="4">
        <f t="shared" ca="1" si="45"/>
        <v>0</v>
      </c>
      <c r="BI426" s="4">
        <f t="shared" ca="1" si="48"/>
        <v>-1</v>
      </c>
    </row>
    <row r="427" spans="53:61" x14ac:dyDescent="0.3">
      <c r="BA427" t="str">
        <f t="shared" si="42"/>
        <v/>
      </c>
      <c r="BB427" t="str">
        <f t="shared" si="46"/>
        <v/>
      </c>
      <c r="BD427" t="str" cm="1">
        <f t="array" ref="BD427">IF(OR(A427="",B427="",C427="",C427=0),"",IF(B427="$:CASH",C427,IFERROR(IF(LEFT(BB427,2)="Y:",_xll.YCP(BB427,"level",A427),_xll.YCP(BB427,"price",A427))*C427,0)))</f>
        <v/>
      </c>
      <c r="BE427" t="str">
        <f t="shared" si="47"/>
        <v/>
      </c>
      <c r="BF427">
        <f t="shared" si="43"/>
        <v>0</v>
      </c>
      <c r="BG427" t="str">
        <f t="shared" si="44"/>
        <v/>
      </c>
      <c r="BH427" s="4">
        <f t="shared" ca="1" si="45"/>
        <v>0</v>
      </c>
      <c r="BI427" s="4">
        <f t="shared" ca="1" si="48"/>
        <v>-1</v>
      </c>
    </row>
    <row r="428" spans="53:61" x14ac:dyDescent="0.3">
      <c r="BA428" t="str">
        <f t="shared" si="42"/>
        <v/>
      </c>
      <c r="BB428" t="str">
        <f t="shared" si="46"/>
        <v/>
      </c>
      <c r="BD428" t="str" cm="1">
        <f t="array" ref="BD428">IF(OR(A428="",B428="",C428="",C428=0),"",IF(B428="$:CASH",C428,IFERROR(IF(LEFT(BB428,2)="Y:",_xll.YCP(BB428,"level",A428),_xll.YCP(BB428,"price",A428))*C428,0)))</f>
        <v/>
      </c>
      <c r="BE428" t="str">
        <f t="shared" si="47"/>
        <v/>
      </c>
      <c r="BF428">
        <f t="shared" si="43"/>
        <v>0</v>
      </c>
      <c r="BG428" t="str">
        <f t="shared" si="44"/>
        <v/>
      </c>
      <c r="BH428" s="4">
        <f t="shared" ca="1" si="45"/>
        <v>0</v>
      </c>
      <c r="BI428" s="4">
        <f t="shared" ca="1" si="48"/>
        <v>-1</v>
      </c>
    </row>
    <row r="429" spans="53:61" x14ac:dyDescent="0.3">
      <c r="BA429" t="str">
        <f t="shared" si="42"/>
        <v/>
      </c>
      <c r="BB429" t="str">
        <f t="shared" si="46"/>
        <v/>
      </c>
      <c r="BD429" t="str" cm="1">
        <f t="array" ref="BD429">IF(OR(A429="",B429="",C429="",C429=0),"",IF(B429="$:CASH",C429,IFERROR(IF(LEFT(BB429,2)="Y:",_xll.YCP(BB429,"level",A429),_xll.YCP(BB429,"price",A429))*C429,0)))</f>
        <v/>
      </c>
      <c r="BE429" t="str">
        <f t="shared" si="47"/>
        <v/>
      </c>
      <c r="BF429">
        <f t="shared" si="43"/>
        <v>0</v>
      </c>
      <c r="BG429" t="str">
        <f t="shared" si="44"/>
        <v/>
      </c>
      <c r="BH429" s="4">
        <f t="shared" ca="1" si="45"/>
        <v>0</v>
      </c>
      <c r="BI429" s="4">
        <f t="shared" ca="1" si="48"/>
        <v>-1</v>
      </c>
    </row>
    <row r="430" spans="53:61" x14ac:dyDescent="0.3">
      <c r="BA430" t="str">
        <f t="shared" si="42"/>
        <v/>
      </c>
      <c r="BB430" t="str">
        <f t="shared" si="46"/>
        <v/>
      </c>
      <c r="BD430" t="str" cm="1">
        <f t="array" ref="BD430">IF(OR(A430="",B430="",C430="",C430=0),"",IF(B430="$:CASH",C430,IFERROR(IF(LEFT(BB430,2)="Y:",_xll.YCP(BB430,"level",A430),_xll.YCP(BB430,"price",A430))*C430,0)))</f>
        <v/>
      </c>
      <c r="BE430" t="str">
        <f t="shared" si="47"/>
        <v/>
      </c>
      <c r="BF430">
        <f t="shared" si="43"/>
        <v>0</v>
      </c>
      <c r="BG430" t="str">
        <f t="shared" si="44"/>
        <v/>
      </c>
      <c r="BH430" s="4">
        <f t="shared" ca="1" si="45"/>
        <v>0</v>
      </c>
      <c r="BI430" s="4">
        <f t="shared" ca="1" si="48"/>
        <v>-1</v>
      </c>
    </row>
    <row r="431" spans="53:61" x14ac:dyDescent="0.3">
      <c r="BA431" t="str">
        <f t="shared" si="42"/>
        <v/>
      </c>
      <c r="BB431" t="str">
        <f t="shared" si="46"/>
        <v/>
      </c>
      <c r="BD431" t="str" cm="1">
        <f t="array" ref="BD431">IF(OR(A431="",B431="",C431="",C431=0),"",IF(B431="$:CASH",C431,IFERROR(IF(LEFT(BB431,2)="Y:",_xll.YCP(BB431,"level",A431),_xll.YCP(BB431,"price",A431))*C431,0)))</f>
        <v/>
      </c>
      <c r="BE431" t="str">
        <f t="shared" si="47"/>
        <v/>
      </c>
      <c r="BF431">
        <f t="shared" si="43"/>
        <v>0</v>
      </c>
      <c r="BG431" t="str">
        <f t="shared" si="44"/>
        <v/>
      </c>
      <c r="BH431" s="4">
        <f t="shared" ca="1" si="45"/>
        <v>0</v>
      </c>
      <c r="BI431" s="4">
        <f t="shared" ca="1" si="48"/>
        <v>-1</v>
      </c>
    </row>
    <row r="432" spans="53:61" x14ac:dyDescent="0.3">
      <c r="BA432" t="str">
        <f t="shared" si="42"/>
        <v/>
      </c>
      <c r="BB432" t="str">
        <f t="shared" si="46"/>
        <v/>
      </c>
      <c r="BD432" t="str" cm="1">
        <f t="array" ref="BD432">IF(OR(A432="",B432="",C432="",C432=0),"",IF(B432="$:CASH",C432,IFERROR(IF(LEFT(BB432,2)="Y:",_xll.YCP(BB432,"level",A432),_xll.YCP(BB432,"price",A432))*C432,0)))</f>
        <v/>
      </c>
      <c r="BE432" t="str">
        <f t="shared" si="47"/>
        <v/>
      </c>
      <c r="BF432">
        <f t="shared" si="43"/>
        <v>0</v>
      </c>
      <c r="BG432" t="str">
        <f t="shared" si="44"/>
        <v/>
      </c>
      <c r="BH432" s="4">
        <f t="shared" ca="1" si="45"/>
        <v>0</v>
      </c>
      <c r="BI432" s="4">
        <f t="shared" ca="1" si="48"/>
        <v>-1</v>
      </c>
    </row>
    <row r="433" spans="53:61" x14ac:dyDescent="0.3">
      <c r="BA433" t="str">
        <f t="shared" si="42"/>
        <v/>
      </c>
      <c r="BB433" t="str">
        <f t="shared" si="46"/>
        <v/>
      </c>
      <c r="BD433" t="str" cm="1">
        <f t="array" ref="BD433">IF(OR(A433="",B433="",C433="",C433=0),"",IF(B433="$:CASH",C433,IFERROR(IF(LEFT(BB433,2)="Y:",_xll.YCP(BB433,"level",A433),_xll.YCP(BB433,"price",A433))*C433,0)))</f>
        <v/>
      </c>
      <c r="BE433" t="str">
        <f t="shared" si="47"/>
        <v/>
      </c>
      <c r="BF433">
        <f t="shared" si="43"/>
        <v>0</v>
      </c>
      <c r="BG433" t="str">
        <f t="shared" si="44"/>
        <v/>
      </c>
      <c r="BH433" s="4">
        <f t="shared" ca="1" si="45"/>
        <v>0</v>
      </c>
      <c r="BI433" s="4">
        <f t="shared" ca="1" si="48"/>
        <v>-1</v>
      </c>
    </row>
    <row r="434" spans="53:61" x14ac:dyDescent="0.3">
      <c r="BA434" t="str">
        <f t="shared" si="42"/>
        <v/>
      </c>
      <c r="BB434" t="str">
        <f t="shared" si="46"/>
        <v/>
      </c>
      <c r="BD434" t="str" cm="1">
        <f t="array" ref="BD434">IF(OR(A434="",B434="",C434="",C434=0),"",IF(B434="$:CASH",C434,IFERROR(IF(LEFT(BB434,2)="Y:",_xll.YCP(BB434,"level",A434),_xll.YCP(BB434,"price",A434))*C434,0)))</f>
        <v/>
      </c>
      <c r="BE434" t="str">
        <f t="shared" si="47"/>
        <v/>
      </c>
      <c r="BF434">
        <f t="shared" si="43"/>
        <v>0</v>
      </c>
      <c r="BG434" t="str">
        <f t="shared" si="44"/>
        <v/>
      </c>
      <c r="BH434" s="4">
        <f t="shared" ca="1" si="45"/>
        <v>0</v>
      </c>
      <c r="BI434" s="4">
        <f t="shared" ca="1" si="48"/>
        <v>-1</v>
      </c>
    </row>
    <row r="435" spans="53:61" x14ac:dyDescent="0.3">
      <c r="BA435" t="str">
        <f t="shared" si="42"/>
        <v/>
      </c>
      <c r="BB435" t="str">
        <f t="shared" si="46"/>
        <v/>
      </c>
      <c r="BD435" t="str" cm="1">
        <f t="array" ref="BD435">IF(OR(A435="",B435="",C435="",C435=0),"",IF(B435="$:CASH",C435,IFERROR(IF(LEFT(BB435,2)="Y:",_xll.YCP(BB435,"level",A435),_xll.YCP(BB435,"price",A435))*C435,0)))</f>
        <v/>
      </c>
      <c r="BE435" t="str">
        <f t="shared" si="47"/>
        <v/>
      </c>
      <c r="BF435">
        <f t="shared" si="43"/>
        <v>0</v>
      </c>
      <c r="BG435" t="str">
        <f t="shared" si="44"/>
        <v/>
      </c>
      <c r="BH435" s="4">
        <f t="shared" ca="1" si="45"/>
        <v>0</v>
      </c>
      <c r="BI435" s="4">
        <f t="shared" ca="1" si="48"/>
        <v>-1</v>
      </c>
    </row>
    <row r="436" spans="53:61" x14ac:dyDescent="0.3">
      <c r="BA436" t="str">
        <f t="shared" si="42"/>
        <v/>
      </c>
      <c r="BB436" t="str">
        <f t="shared" si="46"/>
        <v/>
      </c>
      <c r="BD436" t="str" cm="1">
        <f t="array" ref="BD436">IF(OR(A436="",B436="",C436="",C436=0),"",IF(B436="$:CASH",C436,IFERROR(IF(LEFT(BB436,2)="Y:",_xll.YCP(BB436,"level",A436),_xll.YCP(BB436,"price",A436))*C436,0)))</f>
        <v/>
      </c>
      <c r="BE436" t="str">
        <f t="shared" si="47"/>
        <v/>
      </c>
      <c r="BF436">
        <f t="shared" si="43"/>
        <v>0</v>
      </c>
      <c r="BG436" t="str">
        <f t="shared" si="44"/>
        <v/>
      </c>
      <c r="BH436" s="4">
        <f t="shared" ca="1" si="45"/>
        <v>0</v>
      </c>
      <c r="BI436" s="4">
        <f t="shared" ca="1" si="48"/>
        <v>-1</v>
      </c>
    </row>
    <row r="437" spans="53:61" x14ac:dyDescent="0.3">
      <c r="BA437" t="str">
        <f t="shared" si="42"/>
        <v/>
      </c>
      <c r="BB437" t="str">
        <f t="shared" si="46"/>
        <v/>
      </c>
      <c r="BD437" t="str" cm="1">
        <f t="array" ref="BD437">IF(OR(A437="",B437="",C437="",C437=0),"",IF(B437="$:CASH",C437,IFERROR(IF(LEFT(BB437,2)="Y:",_xll.YCP(BB437,"level",A437),_xll.YCP(BB437,"price",A437))*C437,0)))</f>
        <v/>
      </c>
      <c r="BE437" t="str">
        <f t="shared" si="47"/>
        <v/>
      </c>
      <c r="BF437">
        <f t="shared" si="43"/>
        <v>0</v>
      </c>
      <c r="BG437" t="str">
        <f t="shared" si="44"/>
        <v/>
      </c>
      <c r="BH437" s="4">
        <f t="shared" ca="1" si="45"/>
        <v>0</v>
      </c>
      <c r="BI437" s="4">
        <f t="shared" ca="1" si="48"/>
        <v>-1</v>
      </c>
    </row>
    <row r="438" spans="53:61" x14ac:dyDescent="0.3">
      <c r="BA438" t="str">
        <f t="shared" si="42"/>
        <v/>
      </c>
      <c r="BB438" t="str">
        <f t="shared" si="46"/>
        <v/>
      </c>
      <c r="BD438" t="str" cm="1">
        <f t="array" ref="BD438">IF(OR(A438="",B438="",C438="",C438=0),"",IF(B438="$:CASH",C438,IFERROR(IF(LEFT(BB438,2)="Y:",_xll.YCP(BB438,"level",A438),_xll.YCP(BB438,"price",A438))*C438,0)))</f>
        <v/>
      </c>
      <c r="BE438" t="str">
        <f t="shared" si="47"/>
        <v/>
      </c>
      <c r="BF438">
        <f t="shared" si="43"/>
        <v>0</v>
      </c>
      <c r="BG438" t="str">
        <f t="shared" si="44"/>
        <v/>
      </c>
      <c r="BH438" s="4">
        <f t="shared" ca="1" si="45"/>
        <v>0</v>
      </c>
      <c r="BI438" s="4">
        <f t="shared" ca="1" si="48"/>
        <v>-1</v>
      </c>
    </row>
    <row r="439" spans="53:61" x14ac:dyDescent="0.3">
      <c r="BA439" t="str">
        <f t="shared" si="42"/>
        <v/>
      </c>
      <c r="BB439" t="str">
        <f t="shared" si="46"/>
        <v/>
      </c>
      <c r="BD439" t="str" cm="1">
        <f t="array" ref="BD439">IF(OR(A439="",B439="",C439="",C439=0),"",IF(B439="$:CASH",C439,IFERROR(IF(LEFT(BB439,2)="Y:",_xll.YCP(BB439,"level",A439),_xll.YCP(BB439,"price",A439))*C439,0)))</f>
        <v/>
      </c>
      <c r="BE439" t="str">
        <f t="shared" si="47"/>
        <v/>
      </c>
      <c r="BF439">
        <f t="shared" si="43"/>
        <v>0</v>
      </c>
      <c r="BG439" t="str">
        <f t="shared" si="44"/>
        <v/>
      </c>
      <c r="BH439" s="4">
        <f t="shared" ca="1" si="45"/>
        <v>0</v>
      </c>
      <c r="BI439" s="4">
        <f t="shared" ca="1" si="48"/>
        <v>-1</v>
      </c>
    </row>
    <row r="440" spans="53:61" x14ac:dyDescent="0.3">
      <c r="BA440" t="str">
        <f t="shared" si="42"/>
        <v/>
      </c>
      <c r="BB440" t="str">
        <f t="shared" si="46"/>
        <v/>
      </c>
      <c r="BD440" t="str" cm="1">
        <f t="array" ref="BD440">IF(OR(A440="",B440="",C440="",C440=0),"",IF(B440="$:CASH",C440,IFERROR(IF(LEFT(BB440,2)="Y:",_xll.YCP(BB440,"level",A440),_xll.YCP(BB440,"price",A440))*C440,0)))</f>
        <v/>
      </c>
      <c r="BE440" t="str">
        <f t="shared" si="47"/>
        <v/>
      </c>
      <c r="BF440">
        <f t="shared" si="43"/>
        <v>0</v>
      </c>
      <c r="BG440" t="str">
        <f t="shared" si="44"/>
        <v/>
      </c>
      <c r="BH440" s="4">
        <f t="shared" ca="1" si="45"/>
        <v>0</v>
      </c>
      <c r="BI440" s="4">
        <f t="shared" ca="1" si="48"/>
        <v>-1</v>
      </c>
    </row>
    <row r="441" spans="53:61" x14ac:dyDescent="0.3">
      <c r="BA441" t="str">
        <f t="shared" si="42"/>
        <v/>
      </c>
      <c r="BB441" t="str">
        <f t="shared" si="46"/>
        <v/>
      </c>
      <c r="BD441" t="str" cm="1">
        <f t="array" ref="BD441">IF(OR(A441="",B441="",C441="",C441=0),"",IF(B441="$:CASH",C441,IFERROR(IF(LEFT(BB441,2)="Y:",_xll.YCP(BB441,"level",A441),_xll.YCP(BB441,"price",A441))*C441,0)))</f>
        <v/>
      </c>
      <c r="BE441" t="str">
        <f t="shared" si="47"/>
        <v/>
      </c>
      <c r="BF441">
        <f t="shared" si="43"/>
        <v>0</v>
      </c>
      <c r="BG441" t="str">
        <f t="shared" si="44"/>
        <v/>
      </c>
      <c r="BH441" s="4">
        <f t="shared" ca="1" si="45"/>
        <v>0</v>
      </c>
      <c r="BI441" s="4">
        <f t="shared" ca="1" si="48"/>
        <v>-1</v>
      </c>
    </row>
    <row r="442" spans="53:61" x14ac:dyDescent="0.3">
      <c r="BA442" t="str">
        <f t="shared" si="42"/>
        <v/>
      </c>
      <c r="BB442" t="str">
        <f t="shared" si="46"/>
        <v/>
      </c>
      <c r="BD442" t="str" cm="1">
        <f t="array" ref="BD442">IF(OR(A442="",B442="",C442="",C442=0),"",IF(B442="$:CASH",C442,IFERROR(IF(LEFT(BB442,2)="Y:",_xll.YCP(BB442,"level",A442),_xll.YCP(BB442,"price",A442))*C442,0)))</f>
        <v/>
      </c>
      <c r="BE442" t="str">
        <f t="shared" si="47"/>
        <v/>
      </c>
      <c r="BF442">
        <f t="shared" si="43"/>
        <v>0</v>
      </c>
      <c r="BG442" t="str">
        <f t="shared" si="44"/>
        <v/>
      </c>
      <c r="BH442" s="4">
        <f t="shared" ca="1" si="45"/>
        <v>0</v>
      </c>
      <c r="BI442" s="4">
        <f t="shared" ca="1" si="48"/>
        <v>-1</v>
      </c>
    </row>
    <row r="443" spans="53:61" x14ac:dyDescent="0.3">
      <c r="BA443" t="str">
        <f t="shared" si="42"/>
        <v/>
      </c>
      <c r="BB443" t="str">
        <f t="shared" si="46"/>
        <v/>
      </c>
      <c r="BD443" t="str" cm="1">
        <f t="array" ref="BD443">IF(OR(A443="",B443="",C443="",C443=0),"",IF(B443="$:CASH",C443,IFERROR(IF(LEFT(BB443,2)="Y:",_xll.YCP(BB443,"level",A443),_xll.YCP(BB443,"price",A443))*C443,0)))</f>
        <v/>
      </c>
      <c r="BE443" t="str">
        <f t="shared" si="47"/>
        <v/>
      </c>
      <c r="BF443">
        <f t="shared" si="43"/>
        <v>0</v>
      </c>
      <c r="BG443" t="str">
        <f t="shared" si="44"/>
        <v/>
      </c>
      <c r="BH443" s="4">
        <f t="shared" ca="1" si="45"/>
        <v>0</v>
      </c>
      <c r="BI443" s="4">
        <f t="shared" ca="1" si="48"/>
        <v>-1</v>
      </c>
    </row>
    <row r="444" spans="53:61" x14ac:dyDescent="0.3">
      <c r="BA444" t="str">
        <f t="shared" si="42"/>
        <v/>
      </c>
      <c r="BB444" t="str">
        <f t="shared" si="46"/>
        <v/>
      </c>
      <c r="BD444" t="str" cm="1">
        <f t="array" ref="BD444">IF(OR(A444="",B444="",C444="",C444=0),"",IF(B444="$:CASH",C444,IFERROR(IF(LEFT(BB444,2)="Y:",_xll.YCP(BB444,"level",A444),_xll.YCP(BB444,"price",A444))*C444,0)))</f>
        <v/>
      </c>
      <c r="BE444" t="str">
        <f t="shared" si="47"/>
        <v/>
      </c>
      <c r="BF444">
        <f t="shared" si="43"/>
        <v>0</v>
      </c>
      <c r="BG444" t="str">
        <f t="shared" si="44"/>
        <v/>
      </c>
      <c r="BH444" s="4">
        <f t="shared" ca="1" si="45"/>
        <v>0</v>
      </c>
      <c r="BI444" s="4">
        <f t="shared" ca="1" si="48"/>
        <v>-1</v>
      </c>
    </row>
    <row r="445" spans="53:61" x14ac:dyDescent="0.3">
      <c r="BA445" t="str">
        <f t="shared" si="42"/>
        <v/>
      </c>
      <c r="BB445" t="str">
        <f t="shared" si="46"/>
        <v/>
      </c>
      <c r="BD445" t="str" cm="1">
        <f t="array" ref="BD445">IF(OR(A445="",B445="",C445="",C445=0),"",IF(B445="$:CASH",C445,IFERROR(IF(LEFT(BB445,2)="Y:",_xll.YCP(BB445,"level",A445),_xll.YCP(BB445,"price",A445))*C445,0)))</f>
        <v/>
      </c>
      <c r="BE445" t="str">
        <f t="shared" si="47"/>
        <v/>
      </c>
      <c r="BF445">
        <f t="shared" si="43"/>
        <v>0</v>
      </c>
      <c r="BG445" t="str">
        <f t="shared" si="44"/>
        <v/>
      </c>
      <c r="BH445" s="4">
        <f t="shared" ca="1" si="45"/>
        <v>0</v>
      </c>
      <c r="BI445" s="4">
        <f t="shared" ca="1" si="48"/>
        <v>-1</v>
      </c>
    </row>
    <row r="446" spans="53:61" x14ac:dyDescent="0.3">
      <c r="BA446" t="str">
        <f t="shared" si="42"/>
        <v/>
      </c>
      <c r="BB446" t="str">
        <f t="shared" si="46"/>
        <v/>
      </c>
      <c r="BD446" t="str" cm="1">
        <f t="array" ref="BD446">IF(OR(A446="",B446="",C446="",C446=0),"",IF(B446="$:CASH",C446,IFERROR(IF(LEFT(BB446,2)="Y:",_xll.YCP(BB446,"level",A446),_xll.YCP(BB446,"price",A446))*C446,0)))</f>
        <v/>
      </c>
      <c r="BE446" t="str">
        <f t="shared" si="47"/>
        <v/>
      </c>
      <c r="BF446">
        <f t="shared" si="43"/>
        <v>0</v>
      </c>
      <c r="BG446" t="str">
        <f t="shared" si="44"/>
        <v/>
      </c>
      <c r="BH446" s="4">
        <f t="shared" ca="1" si="45"/>
        <v>0</v>
      </c>
      <c r="BI446" s="4">
        <f t="shared" ca="1" si="48"/>
        <v>-1</v>
      </c>
    </row>
    <row r="447" spans="53:61" x14ac:dyDescent="0.3">
      <c r="BA447" t="str">
        <f t="shared" si="42"/>
        <v/>
      </c>
      <c r="BB447" t="str">
        <f t="shared" si="46"/>
        <v/>
      </c>
      <c r="BD447" t="str" cm="1">
        <f t="array" ref="BD447">IF(OR(A447="",B447="",C447="",C447=0),"",IF(B447="$:CASH",C447,IFERROR(IF(LEFT(BB447,2)="Y:",_xll.YCP(BB447,"level",A447),_xll.YCP(BB447,"price",A447))*C447,0)))</f>
        <v/>
      </c>
      <c r="BE447" t="str">
        <f t="shared" si="47"/>
        <v/>
      </c>
      <c r="BF447">
        <f t="shared" si="43"/>
        <v>0</v>
      </c>
      <c r="BG447" t="str">
        <f t="shared" si="44"/>
        <v/>
      </c>
      <c r="BH447" s="4">
        <f t="shared" ca="1" si="45"/>
        <v>0</v>
      </c>
      <c r="BI447" s="4">
        <f t="shared" ca="1" si="48"/>
        <v>-1</v>
      </c>
    </row>
    <row r="448" spans="53:61" x14ac:dyDescent="0.3">
      <c r="BA448" t="str">
        <f t="shared" si="42"/>
        <v/>
      </c>
      <c r="BB448" t="str">
        <f t="shared" si="46"/>
        <v/>
      </c>
      <c r="BD448" t="str" cm="1">
        <f t="array" ref="BD448">IF(OR(A448="",B448="",C448="",C448=0),"",IF(B448="$:CASH",C448,IFERROR(IF(LEFT(BB448,2)="Y:",_xll.YCP(BB448,"level",A448),_xll.YCP(BB448,"price",A448))*C448,0)))</f>
        <v/>
      </c>
      <c r="BE448" t="str">
        <f t="shared" si="47"/>
        <v/>
      </c>
      <c r="BF448">
        <f t="shared" si="43"/>
        <v>0</v>
      </c>
      <c r="BG448" t="str">
        <f t="shared" si="44"/>
        <v/>
      </c>
      <c r="BH448" s="4">
        <f t="shared" ca="1" si="45"/>
        <v>0</v>
      </c>
      <c r="BI448" s="4">
        <f t="shared" ca="1" si="48"/>
        <v>-1</v>
      </c>
    </row>
    <row r="449" spans="53:61" x14ac:dyDescent="0.3">
      <c r="BA449" t="str">
        <f t="shared" si="42"/>
        <v/>
      </c>
      <c r="BB449" t="str">
        <f t="shared" si="46"/>
        <v/>
      </c>
      <c r="BD449" t="str" cm="1">
        <f t="array" ref="BD449">IF(OR(A449="",B449="",C449="",C449=0),"",IF(B449="$:CASH",C449,IFERROR(IF(LEFT(BB449,2)="Y:",_xll.YCP(BB449,"level",A449),_xll.YCP(BB449,"price",A449))*C449,0)))</f>
        <v/>
      </c>
      <c r="BE449" t="str">
        <f t="shared" si="47"/>
        <v/>
      </c>
      <c r="BF449">
        <f t="shared" si="43"/>
        <v>0</v>
      </c>
      <c r="BG449" t="str">
        <f t="shared" si="44"/>
        <v/>
      </c>
      <c r="BH449" s="4">
        <f t="shared" ca="1" si="45"/>
        <v>0</v>
      </c>
      <c r="BI449" s="4">
        <f t="shared" ca="1" si="48"/>
        <v>-1</v>
      </c>
    </row>
    <row r="450" spans="53:61" x14ac:dyDescent="0.3">
      <c r="BA450" t="str">
        <f t="shared" ref="BA450:BA513" si="49">IF(OR(A450="",B450="",C450="",C450=0),"",ROUND(BG450-IF(BF450=C450,BI450,0),4))</f>
        <v/>
      </c>
      <c r="BB450" t="str">
        <f t="shared" si="46"/>
        <v/>
      </c>
      <c r="BD450" t="str" cm="1">
        <f t="array" ref="BD450">IF(OR(A450="",B450="",C450="",C450=0),"",IF(B450="$:CASH",C450,IFERROR(IF(LEFT(BB450,2)="Y:",_xll.YCP(BB450,"level",A450),_xll.YCP(BB450,"price",A450))*C450,0)))</f>
        <v/>
      </c>
      <c r="BE450" t="str">
        <f t="shared" si="47"/>
        <v/>
      </c>
      <c r="BF450">
        <f t="shared" ref="BF450:BF513" si="50">_xlfn.MAXIFS($C$2:$C$1501,$A$2:$A$1501,"="&amp;A450)</f>
        <v>0</v>
      </c>
      <c r="BG450" t="str">
        <f t="shared" ref="BG450:BG513" si="51">IF(OR(A450="",B450="",C450="",C450=0),"",ROUND(BE450,4))</f>
        <v/>
      </c>
      <c r="BH450" s="4">
        <f t="shared" ref="BH450:BH513" ca="1" si="52">SUMIF($A$2:$A$1501,"="&amp;A450,$BG$2:$BG$1500)</f>
        <v>0</v>
      </c>
      <c r="BI450" s="4">
        <f t="shared" ca="1" si="48"/>
        <v>-1</v>
      </c>
    </row>
    <row r="451" spans="53:61" x14ac:dyDescent="0.3">
      <c r="BA451" t="str">
        <f t="shared" si="49"/>
        <v/>
      </c>
      <c r="BB451" t="str">
        <f t="shared" ref="BB451:BB514" si="53">IF(OR(A451="",B451="",C451="",C451=0),"",IF(AND(LEN(B451)=5,RIGHT(B451,1)="X"),"M:"&amp;B451,B451))</f>
        <v/>
      </c>
      <c r="BD451" t="str" cm="1">
        <f t="array" ref="BD451">IF(OR(A451="",B451="",C451="",C451=0),"",IF(B451="$:CASH",C451,IFERROR(IF(LEFT(BB451,2)="Y:",_xll.YCP(BB451,"level",A451),_xll.YCP(BB451,"price",A451))*C451,0)))</f>
        <v/>
      </c>
      <c r="BE451" t="str">
        <f t="shared" ref="BE451:BE514" si="54">IF(OR(A451="",B451="",C451="",C451=0),"",IF($C$1="Shares",BD451/SUMIF($A$2:$A$1501,"="&amp;A451,$BD$2:$BD$1501),IF($C$1="Dollars",C451/SUMIF($A$2:$A$1501,"="&amp;A451,$C$2:$C$1501),C451)))</f>
        <v/>
      </c>
      <c r="BF451">
        <f t="shared" si="50"/>
        <v>0</v>
      </c>
      <c r="BG451" t="str">
        <f t="shared" si="51"/>
        <v/>
      </c>
      <c r="BH451" s="4">
        <f t="shared" ca="1" si="52"/>
        <v>0</v>
      </c>
      <c r="BI451" s="4">
        <f t="shared" ref="BI451:BI514" ca="1" si="55">ROUND(BH451-1,4)</f>
        <v>-1</v>
      </c>
    </row>
    <row r="452" spans="53:61" x14ac:dyDescent="0.3">
      <c r="BA452" t="str">
        <f t="shared" si="49"/>
        <v/>
      </c>
      <c r="BB452" t="str">
        <f t="shared" si="53"/>
        <v/>
      </c>
      <c r="BD452" t="str" cm="1">
        <f t="array" ref="BD452">IF(OR(A452="",B452="",C452="",C452=0),"",IF(B452="$:CASH",C452,IFERROR(IF(LEFT(BB452,2)="Y:",_xll.YCP(BB452,"level",A452),_xll.YCP(BB452,"price",A452))*C452,0)))</f>
        <v/>
      </c>
      <c r="BE452" t="str">
        <f t="shared" si="54"/>
        <v/>
      </c>
      <c r="BF452">
        <f t="shared" si="50"/>
        <v>0</v>
      </c>
      <c r="BG452" t="str">
        <f t="shared" si="51"/>
        <v/>
      </c>
      <c r="BH452" s="4">
        <f t="shared" ca="1" si="52"/>
        <v>0</v>
      </c>
      <c r="BI452" s="4">
        <f t="shared" ca="1" si="55"/>
        <v>-1</v>
      </c>
    </row>
    <row r="453" spans="53:61" x14ac:dyDescent="0.3">
      <c r="BA453" t="str">
        <f t="shared" si="49"/>
        <v/>
      </c>
      <c r="BB453" t="str">
        <f t="shared" si="53"/>
        <v/>
      </c>
      <c r="BD453" t="str" cm="1">
        <f t="array" ref="BD453">IF(OR(A453="",B453="",C453="",C453=0),"",IF(B453="$:CASH",C453,IFERROR(IF(LEFT(BB453,2)="Y:",_xll.YCP(BB453,"level",A453),_xll.YCP(BB453,"price",A453))*C453,0)))</f>
        <v/>
      </c>
      <c r="BE453" t="str">
        <f t="shared" si="54"/>
        <v/>
      </c>
      <c r="BF453">
        <f t="shared" si="50"/>
        <v>0</v>
      </c>
      <c r="BG453" t="str">
        <f t="shared" si="51"/>
        <v/>
      </c>
      <c r="BH453" s="4">
        <f t="shared" ca="1" si="52"/>
        <v>0</v>
      </c>
      <c r="BI453" s="4">
        <f t="shared" ca="1" si="55"/>
        <v>-1</v>
      </c>
    </row>
    <row r="454" spans="53:61" x14ac:dyDescent="0.3">
      <c r="BA454" t="str">
        <f t="shared" si="49"/>
        <v/>
      </c>
      <c r="BB454" t="str">
        <f t="shared" si="53"/>
        <v/>
      </c>
      <c r="BD454" t="str" cm="1">
        <f t="array" ref="BD454">IF(OR(A454="",B454="",C454="",C454=0),"",IF(B454="$:CASH",C454,IFERROR(IF(LEFT(BB454,2)="Y:",_xll.YCP(BB454,"level",A454),_xll.YCP(BB454,"price",A454))*C454,0)))</f>
        <v/>
      </c>
      <c r="BE454" t="str">
        <f t="shared" si="54"/>
        <v/>
      </c>
      <c r="BF454">
        <f t="shared" si="50"/>
        <v>0</v>
      </c>
      <c r="BG454" t="str">
        <f t="shared" si="51"/>
        <v/>
      </c>
      <c r="BH454" s="4">
        <f t="shared" ca="1" si="52"/>
        <v>0</v>
      </c>
      <c r="BI454" s="4">
        <f t="shared" ca="1" si="55"/>
        <v>-1</v>
      </c>
    </row>
    <row r="455" spans="53:61" x14ac:dyDescent="0.3">
      <c r="BA455" t="str">
        <f t="shared" si="49"/>
        <v/>
      </c>
      <c r="BB455" t="str">
        <f t="shared" si="53"/>
        <v/>
      </c>
      <c r="BD455" t="str" cm="1">
        <f t="array" ref="BD455">IF(OR(A455="",B455="",C455="",C455=0),"",IF(B455="$:CASH",C455,IFERROR(IF(LEFT(BB455,2)="Y:",_xll.YCP(BB455,"level",A455),_xll.YCP(BB455,"price",A455))*C455,0)))</f>
        <v/>
      </c>
      <c r="BE455" t="str">
        <f t="shared" si="54"/>
        <v/>
      </c>
      <c r="BF455">
        <f t="shared" si="50"/>
        <v>0</v>
      </c>
      <c r="BG455" t="str">
        <f t="shared" si="51"/>
        <v/>
      </c>
      <c r="BH455" s="4">
        <f t="shared" ca="1" si="52"/>
        <v>0</v>
      </c>
      <c r="BI455" s="4">
        <f t="shared" ca="1" si="55"/>
        <v>-1</v>
      </c>
    </row>
    <row r="456" spans="53:61" x14ac:dyDescent="0.3">
      <c r="BA456" t="str">
        <f t="shared" si="49"/>
        <v/>
      </c>
      <c r="BB456" t="str">
        <f t="shared" si="53"/>
        <v/>
      </c>
      <c r="BD456" t="str" cm="1">
        <f t="array" ref="BD456">IF(OR(A456="",B456="",C456="",C456=0),"",IF(B456="$:CASH",C456,IFERROR(IF(LEFT(BB456,2)="Y:",_xll.YCP(BB456,"level",A456),_xll.YCP(BB456,"price",A456))*C456,0)))</f>
        <v/>
      </c>
      <c r="BE456" t="str">
        <f t="shared" si="54"/>
        <v/>
      </c>
      <c r="BF456">
        <f t="shared" si="50"/>
        <v>0</v>
      </c>
      <c r="BG456" t="str">
        <f t="shared" si="51"/>
        <v/>
      </c>
      <c r="BH456" s="4">
        <f t="shared" ca="1" si="52"/>
        <v>0</v>
      </c>
      <c r="BI456" s="4">
        <f t="shared" ca="1" si="55"/>
        <v>-1</v>
      </c>
    </row>
    <row r="457" spans="53:61" x14ac:dyDescent="0.3">
      <c r="BA457" t="str">
        <f t="shared" si="49"/>
        <v/>
      </c>
      <c r="BB457" t="str">
        <f t="shared" si="53"/>
        <v/>
      </c>
      <c r="BD457" t="str" cm="1">
        <f t="array" ref="BD457">IF(OR(A457="",B457="",C457="",C457=0),"",IF(B457="$:CASH",C457,IFERROR(IF(LEFT(BB457,2)="Y:",_xll.YCP(BB457,"level",A457),_xll.YCP(BB457,"price",A457))*C457,0)))</f>
        <v/>
      </c>
      <c r="BE457" t="str">
        <f t="shared" si="54"/>
        <v/>
      </c>
      <c r="BF457">
        <f t="shared" si="50"/>
        <v>0</v>
      </c>
      <c r="BG457" t="str">
        <f t="shared" si="51"/>
        <v/>
      </c>
      <c r="BH457" s="4">
        <f t="shared" ca="1" si="52"/>
        <v>0</v>
      </c>
      <c r="BI457" s="4">
        <f t="shared" ca="1" si="55"/>
        <v>-1</v>
      </c>
    </row>
    <row r="458" spans="53:61" x14ac:dyDescent="0.3">
      <c r="BA458" t="str">
        <f t="shared" si="49"/>
        <v/>
      </c>
      <c r="BB458" t="str">
        <f t="shared" si="53"/>
        <v/>
      </c>
      <c r="BD458" t="str" cm="1">
        <f t="array" ref="BD458">IF(OR(A458="",B458="",C458="",C458=0),"",IF(B458="$:CASH",C458,IFERROR(IF(LEFT(BB458,2)="Y:",_xll.YCP(BB458,"level",A458),_xll.YCP(BB458,"price",A458))*C458,0)))</f>
        <v/>
      </c>
      <c r="BE458" t="str">
        <f t="shared" si="54"/>
        <v/>
      </c>
      <c r="BF458">
        <f t="shared" si="50"/>
        <v>0</v>
      </c>
      <c r="BG458" t="str">
        <f t="shared" si="51"/>
        <v/>
      </c>
      <c r="BH458" s="4">
        <f t="shared" ca="1" si="52"/>
        <v>0</v>
      </c>
      <c r="BI458" s="4">
        <f t="shared" ca="1" si="55"/>
        <v>-1</v>
      </c>
    </row>
    <row r="459" spans="53:61" x14ac:dyDescent="0.3">
      <c r="BA459" t="str">
        <f t="shared" si="49"/>
        <v/>
      </c>
      <c r="BB459" t="str">
        <f t="shared" si="53"/>
        <v/>
      </c>
      <c r="BD459" t="str" cm="1">
        <f t="array" ref="BD459">IF(OR(A459="",B459="",C459="",C459=0),"",IF(B459="$:CASH",C459,IFERROR(IF(LEFT(BB459,2)="Y:",_xll.YCP(BB459,"level",A459),_xll.YCP(BB459,"price",A459))*C459,0)))</f>
        <v/>
      </c>
      <c r="BE459" t="str">
        <f t="shared" si="54"/>
        <v/>
      </c>
      <c r="BF459">
        <f t="shared" si="50"/>
        <v>0</v>
      </c>
      <c r="BG459" t="str">
        <f t="shared" si="51"/>
        <v/>
      </c>
      <c r="BH459" s="4">
        <f t="shared" ca="1" si="52"/>
        <v>0</v>
      </c>
      <c r="BI459" s="4">
        <f t="shared" ca="1" si="55"/>
        <v>-1</v>
      </c>
    </row>
    <row r="460" spans="53:61" x14ac:dyDescent="0.3">
      <c r="BA460" t="str">
        <f t="shared" si="49"/>
        <v/>
      </c>
      <c r="BB460" t="str">
        <f t="shared" si="53"/>
        <v/>
      </c>
      <c r="BD460" t="str" cm="1">
        <f t="array" ref="BD460">IF(OR(A460="",B460="",C460="",C460=0),"",IF(B460="$:CASH",C460,IFERROR(IF(LEFT(BB460,2)="Y:",_xll.YCP(BB460,"level",A460),_xll.YCP(BB460,"price",A460))*C460,0)))</f>
        <v/>
      </c>
      <c r="BE460" t="str">
        <f t="shared" si="54"/>
        <v/>
      </c>
      <c r="BF460">
        <f t="shared" si="50"/>
        <v>0</v>
      </c>
      <c r="BG460" t="str">
        <f t="shared" si="51"/>
        <v/>
      </c>
      <c r="BH460" s="4">
        <f t="shared" ca="1" si="52"/>
        <v>0</v>
      </c>
      <c r="BI460" s="4">
        <f t="shared" ca="1" si="55"/>
        <v>-1</v>
      </c>
    </row>
    <row r="461" spans="53:61" x14ac:dyDescent="0.3">
      <c r="BA461" t="str">
        <f t="shared" si="49"/>
        <v/>
      </c>
      <c r="BB461" t="str">
        <f t="shared" si="53"/>
        <v/>
      </c>
      <c r="BD461" t="str" cm="1">
        <f t="array" ref="BD461">IF(OR(A461="",B461="",C461="",C461=0),"",IF(B461="$:CASH",C461,IFERROR(IF(LEFT(BB461,2)="Y:",_xll.YCP(BB461,"level",A461),_xll.YCP(BB461,"price",A461))*C461,0)))</f>
        <v/>
      </c>
      <c r="BE461" t="str">
        <f t="shared" si="54"/>
        <v/>
      </c>
      <c r="BF461">
        <f t="shared" si="50"/>
        <v>0</v>
      </c>
      <c r="BG461" t="str">
        <f t="shared" si="51"/>
        <v/>
      </c>
      <c r="BH461" s="4">
        <f t="shared" ca="1" si="52"/>
        <v>0</v>
      </c>
      <c r="BI461" s="4">
        <f t="shared" ca="1" si="55"/>
        <v>-1</v>
      </c>
    </row>
    <row r="462" spans="53:61" x14ac:dyDescent="0.3">
      <c r="BA462" t="str">
        <f t="shared" si="49"/>
        <v/>
      </c>
      <c r="BB462" t="str">
        <f t="shared" si="53"/>
        <v/>
      </c>
      <c r="BD462" t="str" cm="1">
        <f t="array" ref="BD462">IF(OR(A462="",B462="",C462="",C462=0),"",IF(B462="$:CASH",C462,IFERROR(IF(LEFT(BB462,2)="Y:",_xll.YCP(BB462,"level",A462),_xll.YCP(BB462,"price",A462))*C462,0)))</f>
        <v/>
      </c>
      <c r="BE462" t="str">
        <f t="shared" si="54"/>
        <v/>
      </c>
      <c r="BF462">
        <f t="shared" si="50"/>
        <v>0</v>
      </c>
      <c r="BG462" t="str">
        <f t="shared" si="51"/>
        <v/>
      </c>
      <c r="BH462" s="4">
        <f t="shared" ca="1" si="52"/>
        <v>0</v>
      </c>
      <c r="BI462" s="4">
        <f t="shared" ca="1" si="55"/>
        <v>-1</v>
      </c>
    </row>
    <row r="463" spans="53:61" x14ac:dyDescent="0.3">
      <c r="BA463" t="str">
        <f t="shared" si="49"/>
        <v/>
      </c>
      <c r="BB463" t="str">
        <f t="shared" si="53"/>
        <v/>
      </c>
      <c r="BD463" t="str" cm="1">
        <f t="array" ref="BD463">IF(OR(A463="",B463="",C463="",C463=0),"",IF(B463="$:CASH",C463,IFERROR(IF(LEFT(BB463,2)="Y:",_xll.YCP(BB463,"level",A463),_xll.YCP(BB463,"price",A463))*C463,0)))</f>
        <v/>
      </c>
      <c r="BE463" t="str">
        <f t="shared" si="54"/>
        <v/>
      </c>
      <c r="BF463">
        <f t="shared" si="50"/>
        <v>0</v>
      </c>
      <c r="BG463" t="str">
        <f t="shared" si="51"/>
        <v/>
      </c>
      <c r="BH463" s="4">
        <f t="shared" ca="1" si="52"/>
        <v>0</v>
      </c>
      <c r="BI463" s="4">
        <f t="shared" ca="1" si="55"/>
        <v>-1</v>
      </c>
    </row>
    <row r="464" spans="53:61" x14ac:dyDescent="0.3">
      <c r="BA464" t="str">
        <f t="shared" si="49"/>
        <v/>
      </c>
      <c r="BB464" t="str">
        <f t="shared" si="53"/>
        <v/>
      </c>
      <c r="BD464" t="str" cm="1">
        <f t="array" ref="BD464">IF(OR(A464="",B464="",C464="",C464=0),"",IF(B464="$:CASH",C464,IFERROR(IF(LEFT(BB464,2)="Y:",_xll.YCP(BB464,"level",A464),_xll.YCP(BB464,"price",A464))*C464,0)))</f>
        <v/>
      </c>
      <c r="BE464" t="str">
        <f t="shared" si="54"/>
        <v/>
      </c>
      <c r="BF464">
        <f t="shared" si="50"/>
        <v>0</v>
      </c>
      <c r="BG464" t="str">
        <f t="shared" si="51"/>
        <v/>
      </c>
      <c r="BH464" s="4">
        <f t="shared" ca="1" si="52"/>
        <v>0</v>
      </c>
      <c r="BI464" s="4">
        <f t="shared" ca="1" si="55"/>
        <v>-1</v>
      </c>
    </row>
    <row r="465" spans="53:61" x14ac:dyDescent="0.3">
      <c r="BA465" t="str">
        <f t="shared" si="49"/>
        <v/>
      </c>
      <c r="BB465" t="str">
        <f t="shared" si="53"/>
        <v/>
      </c>
      <c r="BD465" t="str" cm="1">
        <f t="array" ref="BD465">IF(OR(A465="",B465="",C465="",C465=0),"",IF(B465="$:CASH",C465,IFERROR(IF(LEFT(BB465,2)="Y:",_xll.YCP(BB465,"level",A465),_xll.YCP(BB465,"price",A465))*C465,0)))</f>
        <v/>
      </c>
      <c r="BE465" t="str">
        <f t="shared" si="54"/>
        <v/>
      </c>
      <c r="BF465">
        <f t="shared" si="50"/>
        <v>0</v>
      </c>
      <c r="BG465" t="str">
        <f t="shared" si="51"/>
        <v/>
      </c>
      <c r="BH465" s="4">
        <f t="shared" ca="1" si="52"/>
        <v>0</v>
      </c>
      <c r="BI465" s="4">
        <f t="shared" ca="1" si="55"/>
        <v>-1</v>
      </c>
    </row>
    <row r="466" spans="53:61" x14ac:dyDescent="0.3">
      <c r="BA466" t="str">
        <f t="shared" si="49"/>
        <v/>
      </c>
      <c r="BB466" t="str">
        <f t="shared" si="53"/>
        <v/>
      </c>
      <c r="BD466" t="str" cm="1">
        <f t="array" ref="BD466">IF(OR(A466="",B466="",C466="",C466=0),"",IF(B466="$:CASH",C466,IFERROR(IF(LEFT(BB466,2)="Y:",_xll.YCP(BB466,"level",A466),_xll.YCP(BB466,"price",A466))*C466,0)))</f>
        <v/>
      </c>
      <c r="BE466" t="str">
        <f t="shared" si="54"/>
        <v/>
      </c>
      <c r="BF466">
        <f t="shared" si="50"/>
        <v>0</v>
      </c>
      <c r="BG466" t="str">
        <f t="shared" si="51"/>
        <v/>
      </c>
      <c r="BH466" s="4">
        <f t="shared" ca="1" si="52"/>
        <v>0</v>
      </c>
      <c r="BI466" s="4">
        <f t="shared" ca="1" si="55"/>
        <v>-1</v>
      </c>
    </row>
    <row r="467" spans="53:61" x14ac:dyDescent="0.3">
      <c r="BA467" t="str">
        <f t="shared" si="49"/>
        <v/>
      </c>
      <c r="BB467" t="str">
        <f t="shared" si="53"/>
        <v/>
      </c>
      <c r="BD467" t="str" cm="1">
        <f t="array" ref="BD467">IF(OR(A467="",B467="",C467="",C467=0),"",IF(B467="$:CASH",C467,IFERROR(IF(LEFT(BB467,2)="Y:",_xll.YCP(BB467,"level",A467),_xll.YCP(BB467,"price",A467))*C467,0)))</f>
        <v/>
      </c>
      <c r="BE467" t="str">
        <f t="shared" si="54"/>
        <v/>
      </c>
      <c r="BF467">
        <f t="shared" si="50"/>
        <v>0</v>
      </c>
      <c r="BG467" t="str">
        <f t="shared" si="51"/>
        <v/>
      </c>
      <c r="BH467" s="4">
        <f t="shared" ca="1" si="52"/>
        <v>0</v>
      </c>
      <c r="BI467" s="4">
        <f t="shared" ca="1" si="55"/>
        <v>-1</v>
      </c>
    </row>
    <row r="468" spans="53:61" x14ac:dyDescent="0.3">
      <c r="BA468" t="str">
        <f t="shared" si="49"/>
        <v/>
      </c>
      <c r="BB468" t="str">
        <f t="shared" si="53"/>
        <v/>
      </c>
      <c r="BD468" t="str" cm="1">
        <f t="array" ref="BD468">IF(OR(A468="",B468="",C468="",C468=0),"",IF(B468="$:CASH",C468,IFERROR(IF(LEFT(BB468,2)="Y:",_xll.YCP(BB468,"level",A468),_xll.YCP(BB468,"price",A468))*C468,0)))</f>
        <v/>
      </c>
      <c r="BE468" t="str">
        <f t="shared" si="54"/>
        <v/>
      </c>
      <c r="BF468">
        <f t="shared" si="50"/>
        <v>0</v>
      </c>
      <c r="BG468" t="str">
        <f t="shared" si="51"/>
        <v/>
      </c>
      <c r="BH468" s="4">
        <f t="shared" ca="1" si="52"/>
        <v>0</v>
      </c>
      <c r="BI468" s="4">
        <f t="shared" ca="1" si="55"/>
        <v>-1</v>
      </c>
    </row>
    <row r="469" spans="53:61" x14ac:dyDescent="0.3">
      <c r="BA469" t="str">
        <f t="shared" si="49"/>
        <v/>
      </c>
      <c r="BB469" t="str">
        <f t="shared" si="53"/>
        <v/>
      </c>
      <c r="BD469" t="str" cm="1">
        <f t="array" ref="BD469">IF(OR(A469="",B469="",C469="",C469=0),"",IF(B469="$:CASH",C469,IFERROR(IF(LEFT(BB469,2)="Y:",_xll.YCP(BB469,"level",A469),_xll.YCP(BB469,"price",A469))*C469,0)))</f>
        <v/>
      </c>
      <c r="BE469" t="str">
        <f t="shared" si="54"/>
        <v/>
      </c>
      <c r="BF469">
        <f t="shared" si="50"/>
        <v>0</v>
      </c>
      <c r="BG469" t="str">
        <f t="shared" si="51"/>
        <v/>
      </c>
      <c r="BH469" s="4">
        <f t="shared" ca="1" si="52"/>
        <v>0</v>
      </c>
      <c r="BI469" s="4">
        <f t="shared" ca="1" si="55"/>
        <v>-1</v>
      </c>
    </row>
    <row r="470" spans="53:61" x14ac:dyDescent="0.3">
      <c r="BA470" t="str">
        <f t="shared" si="49"/>
        <v/>
      </c>
      <c r="BB470" t="str">
        <f t="shared" si="53"/>
        <v/>
      </c>
      <c r="BD470" t="str" cm="1">
        <f t="array" ref="BD470">IF(OR(A470="",B470="",C470="",C470=0),"",IF(B470="$:CASH",C470,IFERROR(IF(LEFT(BB470,2)="Y:",_xll.YCP(BB470,"level",A470),_xll.YCP(BB470,"price",A470))*C470,0)))</f>
        <v/>
      </c>
      <c r="BE470" t="str">
        <f t="shared" si="54"/>
        <v/>
      </c>
      <c r="BF470">
        <f t="shared" si="50"/>
        <v>0</v>
      </c>
      <c r="BG470" t="str">
        <f t="shared" si="51"/>
        <v/>
      </c>
      <c r="BH470" s="4">
        <f t="shared" ca="1" si="52"/>
        <v>0</v>
      </c>
      <c r="BI470" s="4">
        <f t="shared" ca="1" si="55"/>
        <v>-1</v>
      </c>
    </row>
    <row r="471" spans="53:61" x14ac:dyDescent="0.3">
      <c r="BA471" t="str">
        <f t="shared" si="49"/>
        <v/>
      </c>
      <c r="BB471" t="str">
        <f t="shared" si="53"/>
        <v/>
      </c>
      <c r="BD471" t="str" cm="1">
        <f t="array" ref="BD471">IF(OR(A471="",B471="",C471="",C471=0),"",IF(B471="$:CASH",C471,IFERROR(IF(LEFT(BB471,2)="Y:",_xll.YCP(BB471,"level",A471),_xll.YCP(BB471,"price",A471))*C471,0)))</f>
        <v/>
      </c>
      <c r="BE471" t="str">
        <f t="shared" si="54"/>
        <v/>
      </c>
      <c r="BF471">
        <f t="shared" si="50"/>
        <v>0</v>
      </c>
      <c r="BG471" t="str">
        <f t="shared" si="51"/>
        <v/>
      </c>
      <c r="BH471" s="4">
        <f t="shared" ca="1" si="52"/>
        <v>0</v>
      </c>
      <c r="BI471" s="4">
        <f t="shared" ca="1" si="55"/>
        <v>-1</v>
      </c>
    </row>
    <row r="472" spans="53:61" x14ac:dyDescent="0.3">
      <c r="BA472" t="str">
        <f t="shared" si="49"/>
        <v/>
      </c>
      <c r="BB472" t="str">
        <f t="shared" si="53"/>
        <v/>
      </c>
      <c r="BD472" t="str" cm="1">
        <f t="array" ref="BD472">IF(OR(A472="",B472="",C472="",C472=0),"",IF(B472="$:CASH",C472,IFERROR(IF(LEFT(BB472,2)="Y:",_xll.YCP(BB472,"level",A472),_xll.YCP(BB472,"price",A472))*C472,0)))</f>
        <v/>
      </c>
      <c r="BE472" t="str">
        <f t="shared" si="54"/>
        <v/>
      </c>
      <c r="BF472">
        <f t="shared" si="50"/>
        <v>0</v>
      </c>
      <c r="BG472" t="str">
        <f t="shared" si="51"/>
        <v/>
      </c>
      <c r="BH472" s="4">
        <f t="shared" ca="1" si="52"/>
        <v>0</v>
      </c>
      <c r="BI472" s="4">
        <f t="shared" ca="1" si="55"/>
        <v>-1</v>
      </c>
    </row>
    <row r="473" spans="53:61" x14ac:dyDescent="0.3">
      <c r="BA473" t="str">
        <f t="shared" si="49"/>
        <v/>
      </c>
      <c r="BB473" t="str">
        <f t="shared" si="53"/>
        <v/>
      </c>
      <c r="BD473" t="str" cm="1">
        <f t="array" ref="BD473">IF(OR(A473="",B473="",C473="",C473=0),"",IF(B473="$:CASH",C473,IFERROR(IF(LEFT(BB473,2)="Y:",_xll.YCP(BB473,"level",A473),_xll.YCP(BB473,"price",A473))*C473,0)))</f>
        <v/>
      </c>
      <c r="BE473" t="str">
        <f t="shared" si="54"/>
        <v/>
      </c>
      <c r="BF473">
        <f t="shared" si="50"/>
        <v>0</v>
      </c>
      <c r="BG473" t="str">
        <f t="shared" si="51"/>
        <v/>
      </c>
      <c r="BH473" s="4">
        <f t="shared" ca="1" si="52"/>
        <v>0</v>
      </c>
      <c r="BI473" s="4">
        <f t="shared" ca="1" si="55"/>
        <v>-1</v>
      </c>
    </row>
    <row r="474" spans="53:61" x14ac:dyDescent="0.3">
      <c r="BA474" t="str">
        <f t="shared" si="49"/>
        <v/>
      </c>
      <c r="BB474" t="str">
        <f t="shared" si="53"/>
        <v/>
      </c>
      <c r="BD474" t="str" cm="1">
        <f t="array" ref="BD474">IF(OR(A474="",B474="",C474="",C474=0),"",IF(B474="$:CASH",C474,IFERROR(IF(LEFT(BB474,2)="Y:",_xll.YCP(BB474,"level",A474),_xll.YCP(BB474,"price",A474))*C474,0)))</f>
        <v/>
      </c>
      <c r="BE474" t="str">
        <f t="shared" si="54"/>
        <v/>
      </c>
      <c r="BF474">
        <f t="shared" si="50"/>
        <v>0</v>
      </c>
      <c r="BG474" t="str">
        <f t="shared" si="51"/>
        <v/>
      </c>
      <c r="BH474" s="4">
        <f t="shared" ca="1" si="52"/>
        <v>0</v>
      </c>
      <c r="BI474" s="4">
        <f t="shared" ca="1" si="55"/>
        <v>-1</v>
      </c>
    </row>
    <row r="475" spans="53:61" x14ac:dyDescent="0.3">
      <c r="BA475" t="str">
        <f t="shared" si="49"/>
        <v/>
      </c>
      <c r="BB475" t="str">
        <f t="shared" si="53"/>
        <v/>
      </c>
      <c r="BD475" t="str" cm="1">
        <f t="array" ref="BD475">IF(OR(A475="",B475="",C475="",C475=0),"",IF(B475="$:CASH",C475,IFERROR(IF(LEFT(BB475,2)="Y:",_xll.YCP(BB475,"level",A475),_xll.YCP(BB475,"price",A475))*C475,0)))</f>
        <v/>
      </c>
      <c r="BE475" t="str">
        <f t="shared" si="54"/>
        <v/>
      </c>
      <c r="BF475">
        <f t="shared" si="50"/>
        <v>0</v>
      </c>
      <c r="BG475" t="str">
        <f t="shared" si="51"/>
        <v/>
      </c>
      <c r="BH475" s="4">
        <f t="shared" ca="1" si="52"/>
        <v>0</v>
      </c>
      <c r="BI475" s="4">
        <f t="shared" ca="1" si="55"/>
        <v>-1</v>
      </c>
    </row>
    <row r="476" spans="53:61" x14ac:dyDescent="0.3">
      <c r="BA476" t="str">
        <f t="shared" si="49"/>
        <v/>
      </c>
      <c r="BB476" t="str">
        <f t="shared" si="53"/>
        <v/>
      </c>
      <c r="BD476" t="str" cm="1">
        <f t="array" ref="BD476">IF(OR(A476="",B476="",C476="",C476=0),"",IF(B476="$:CASH",C476,IFERROR(IF(LEFT(BB476,2)="Y:",_xll.YCP(BB476,"level",A476),_xll.YCP(BB476,"price",A476))*C476,0)))</f>
        <v/>
      </c>
      <c r="BE476" t="str">
        <f t="shared" si="54"/>
        <v/>
      </c>
      <c r="BF476">
        <f t="shared" si="50"/>
        <v>0</v>
      </c>
      <c r="BG476" t="str">
        <f t="shared" si="51"/>
        <v/>
      </c>
      <c r="BH476" s="4">
        <f t="shared" ca="1" si="52"/>
        <v>0</v>
      </c>
      <c r="BI476" s="4">
        <f t="shared" ca="1" si="55"/>
        <v>-1</v>
      </c>
    </row>
    <row r="477" spans="53:61" x14ac:dyDescent="0.3">
      <c r="BA477" t="str">
        <f t="shared" si="49"/>
        <v/>
      </c>
      <c r="BB477" t="str">
        <f t="shared" si="53"/>
        <v/>
      </c>
      <c r="BD477" t="str" cm="1">
        <f t="array" ref="BD477">IF(OR(A477="",B477="",C477="",C477=0),"",IF(B477="$:CASH",C477,IFERROR(IF(LEFT(BB477,2)="Y:",_xll.YCP(BB477,"level",A477),_xll.YCP(BB477,"price",A477))*C477,0)))</f>
        <v/>
      </c>
      <c r="BE477" t="str">
        <f t="shared" si="54"/>
        <v/>
      </c>
      <c r="BF477">
        <f t="shared" si="50"/>
        <v>0</v>
      </c>
      <c r="BG477" t="str">
        <f t="shared" si="51"/>
        <v/>
      </c>
      <c r="BH477" s="4">
        <f t="shared" ca="1" si="52"/>
        <v>0</v>
      </c>
      <c r="BI477" s="4">
        <f t="shared" ca="1" si="55"/>
        <v>-1</v>
      </c>
    </row>
    <row r="478" spans="53:61" x14ac:dyDescent="0.3">
      <c r="BA478" t="str">
        <f t="shared" si="49"/>
        <v/>
      </c>
      <c r="BB478" t="str">
        <f t="shared" si="53"/>
        <v/>
      </c>
      <c r="BD478" t="str" cm="1">
        <f t="array" ref="BD478">IF(OR(A478="",B478="",C478="",C478=0),"",IF(B478="$:CASH",C478,IFERROR(IF(LEFT(BB478,2)="Y:",_xll.YCP(BB478,"level",A478),_xll.YCP(BB478,"price",A478))*C478,0)))</f>
        <v/>
      </c>
      <c r="BE478" t="str">
        <f t="shared" si="54"/>
        <v/>
      </c>
      <c r="BF478">
        <f t="shared" si="50"/>
        <v>0</v>
      </c>
      <c r="BG478" t="str">
        <f t="shared" si="51"/>
        <v/>
      </c>
      <c r="BH478" s="4">
        <f t="shared" ca="1" si="52"/>
        <v>0</v>
      </c>
      <c r="BI478" s="4">
        <f t="shared" ca="1" si="55"/>
        <v>-1</v>
      </c>
    </row>
    <row r="479" spans="53:61" x14ac:dyDescent="0.3">
      <c r="BA479" t="str">
        <f t="shared" si="49"/>
        <v/>
      </c>
      <c r="BB479" t="str">
        <f t="shared" si="53"/>
        <v/>
      </c>
      <c r="BD479" t="str" cm="1">
        <f t="array" ref="BD479">IF(OR(A479="",B479="",C479="",C479=0),"",IF(B479="$:CASH",C479,IFERROR(IF(LEFT(BB479,2)="Y:",_xll.YCP(BB479,"level",A479),_xll.YCP(BB479,"price",A479))*C479,0)))</f>
        <v/>
      </c>
      <c r="BE479" t="str">
        <f t="shared" si="54"/>
        <v/>
      </c>
      <c r="BF479">
        <f t="shared" si="50"/>
        <v>0</v>
      </c>
      <c r="BG479" t="str">
        <f t="shared" si="51"/>
        <v/>
      </c>
      <c r="BH479" s="4">
        <f t="shared" ca="1" si="52"/>
        <v>0</v>
      </c>
      <c r="BI479" s="4">
        <f t="shared" ca="1" si="55"/>
        <v>-1</v>
      </c>
    </row>
    <row r="480" spans="53:61" x14ac:dyDescent="0.3">
      <c r="BA480" t="str">
        <f t="shared" si="49"/>
        <v/>
      </c>
      <c r="BB480" t="str">
        <f t="shared" si="53"/>
        <v/>
      </c>
      <c r="BD480" t="str" cm="1">
        <f t="array" ref="BD480">IF(OR(A480="",B480="",C480="",C480=0),"",IF(B480="$:CASH",C480,IFERROR(IF(LEFT(BB480,2)="Y:",_xll.YCP(BB480,"level",A480),_xll.YCP(BB480,"price",A480))*C480,0)))</f>
        <v/>
      </c>
      <c r="BE480" t="str">
        <f t="shared" si="54"/>
        <v/>
      </c>
      <c r="BF480">
        <f t="shared" si="50"/>
        <v>0</v>
      </c>
      <c r="BG480" t="str">
        <f t="shared" si="51"/>
        <v/>
      </c>
      <c r="BH480" s="4">
        <f t="shared" ca="1" si="52"/>
        <v>0</v>
      </c>
      <c r="BI480" s="4">
        <f t="shared" ca="1" si="55"/>
        <v>-1</v>
      </c>
    </row>
    <row r="481" spans="53:61" x14ac:dyDescent="0.3">
      <c r="BA481" t="str">
        <f t="shared" si="49"/>
        <v/>
      </c>
      <c r="BB481" t="str">
        <f t="shared" si="53"/>
        <v/>
      </c>
      <c r="BD481" t="str" cm="1">
        <f t="array" ref="BD481">IF(OR(A481="",B481="",C481="",C481=0),"",IF(B481="$:CASH",C481,IFERROR(IF(LEFT(BB481,2)="Y:",_xll.YCP(BB481,"level",A481),_xll.YCP(BB481,"price",A481))*C481,0)))</f>
        <v/>
      </c>
      <c r="BE481" t="str">
        <f t="shared" si="54"/>
        <v/>
      </c>
      <c r="BF481">
        <f t="shared" si="50"/>
        <v>0</v>
      </c>
      <c r="BG481" t="str">
        <f t="shared" si="51"/>
        <v/>
      </c>
      <c r="BH481" s="4">
        <f t="shared" ca="1" si="52"/>
        <v>0</v>
      </c>
      <c r="BI481" s="4">
        <f t="shared" ca="1" si="55"/>
        <v>-1</v>
      </c>
    </row>
    <row r="482" spans="53:61" x14ac:dyDescent="0.3">
      <c r="BA482" t="str">
        <f t="shared" si="49"/>
        <v/>
      </c>
      <c r="BB482" t="str">
        <f t="shared" si="53"/>
        <v/>
      </c>
      <c r="BD482" t="str" cm="1">
        <f t="array" ref="BD482">IF(OR(A482="",B482="",C482="",C482=0),"",IF(B482="$:CASH",C482,IFERROR(IF(LEFT(BB482,2)="Y:",_xll.YCP(BB482,"level",A482),_xll.YCP(BB482,"price",A482))*C482,0)))</f>
        <v/>
      </c>
      <c r="BE482" t="str">
        <f t="shared" si="54"/>
        <v/>
      </c>
      <c r="BF482">
        <f t="shared" si="50"/>
        <v>0</v>
      </c>
      <c r="BG482" t="str">
        <f t="shared" si="51"/>
        <v/>
      </c>
      <c r="BH482" s="4">
        <f t="shared" ca="1" si="52"/>
        <v>0</v>
      </c>
      <c r="BI482" s="4">
        <f t="shared" ca="1" si="55"/>
        <v>-1</v>
      </c>
    </row>
    <row r="483" spans="53:61" x14ac:dyDescent="0.3">
      <c r="BA483" t="str">
        <f t="shared" si="49"/>
        <v/>
      </c>
      <c r="BB483" t="str">
        <f t="shared" si="53"/>
        <v/>
      </c>
      <c r="BD483" t="str" cm="1">
        <f t="array" ref="BD483">IF(OR(A483="",B483="",C483="",C483=0),"",IF(B483="$:CASH",C483,IFERROR(IF(LEFT(BB483,2)="Y:",_xll.YCP(BB483,"level",A483),_xll.YCP(BB483,"price",A483))*C483,0)))</f>
        <v/>
      </c>
      <c r="BE483" t="str">
        <f t="shared" si="54"/>
        <v/>
      </c>
      <c r="BF483">
        <f t="shared" si="50"/>
        <v>0</v>
      </c>
      <c r="BG483" t="str">
        <f t="shared" si="51"/>
        <v/>
      </c>
      <c r="BH483" s="4">
        <f t="shared" ca="1" si="52"/>
        <v>0</v>
      </c>
      <c r="BI483" s="4">
        <f t="shared" ca="1" si="55"/>
        <v>-1</v>
      </c>
    </row>
    <row r="484" spans="53:61" x14ac:dyDescent="0.3">
      <c r="BA484" t="str">
        <f t="shared" si="49"/>
        <v/>
      </c>
      <c r="BB484" t="str">
        <f t="shared" si="53"/>
        <v/>
      </c>
      <c r="BD484" t="str" cm="1">
        <f t="array" ref="BD484">IF(OR(A484="",B484="",C484="",C484=0),"",IF(B484="$:CASH",C484,IFERROR(IF(LEFT(BB484,2)="Y:",_xll.YCP(BB484,"level",A484),_xll.YCP(BB484,"price",A484))*C484,0)))</f>
        <v/>
      </c>
      <c r="BE484" t="str">
        <f t="shared" si="54"/>
        <v/>
      </c>
      <c r="BF484">
        <f t="shared" si="50"/>
        <v>0</v>
      </c>
      <c r="BG484" t="str">
        <f t="shared" si="51"/>
        <v/>
      </c>
      <c r="BH484" s="4">
        <f t="shared" ca="1" si="52"/>
        <v>0</v>
      </c>
      <c r="BI484" s="4">
        <f t="shared" ca="1" si="55"/>
        <v>-1</v>
      </c>
    </row>
    <row r="485" spans="53:61" x14ac:dyDescent="0.3">
      <c r="BA485" t="str">
        <f t="shared" si="49"/>
        <v/>
      </c>
      <c r="BB485" t="str">
        <f t="shared" si="53"/>
        <v/>
      </c>
      <c r="BD485" t="str" cm="1">
        <f t="array" ref="BD485">IF(OR(A485="",B485="",C485="",C485=0),"",IF(B485="$:CASH",C485,IFERROR(IF(LEFT(BB485,2)="Y:",_xll.YCP(BB485,"level",A485),_xll.YCP(BB485,"price",A485))*C485,0)))</f>
        <v/>
      </c>
      <c r="BE485" t="str">
        <f t="shared" si="54"/>
        <v/>
      </c>
      <c r="BF485">
        <f t="shared" si="50"/>
        <v>0</v>
      </c>
      <c r="BG485" t="str">
        <f t="shared" si="51"/>
        <v/>
      </c>
      <c r="BH485" s="4">
        <f t="shared" ca="1" si="52"/>
        <v>0</v>
      </c>
      <c r="BI485" s="4">
        <f t="shared" ca="1" si="55"/>
        <v>-1</v>
      </c>
    </row>
    <row r="486" spans="53:61" x14ac:dyDescent="0.3">
      <c r="BA486" t="str">
        <f t="shared" si="49"/>
        <v/>
      </c>
      <c r="BB486" t="str">
        <f t="shared" si="53"/>
        <v/>
      </c>
      <c r="BD486" t="str" cm="1">
        <f t="array" ref="BD486">IF(OR(A486="",B486="",C486="",C486=0),"",IF(B486="$:CASH",C486,IFERROR(IF(LEFT(BB486,2)="Y:",_xll.YCP(BB486,"level",A486),_xll.YCP(BB486,"price",A486))*C486,0)))</f>
        <v/>
      </c>
      <c r="BE486" t="str">
        <f t="shared" si="54"/>
        <v/>
      </c>
      <c r="BF486">
        <f t="shared" si="50"/>
        <v>0</v>
      </c>
      <c r="BG486" t="str">
        <f t="shared" si="51"/>
        <v/>
      </c>
      <c r="BH486" s="4">
        <f t="shared" ca="1" si="52"/>
        <v>0</v>
      </c>
      <c r="BI486" s="4">
        <f t="shared" ca="1" si="55"/>
        <v>-1</v>
      </c>
    </row>
    <row r="487" spans="53:61" x14ac:dyDescent="0.3">
      <c r="BA487" t="str">
        <f t="shared" si="49"/>
        <v/>
      </c>
      <c r="BB487" t="str">
        <f t="shared" si="53"/>
        <v/>
      </c>
      <c r="BD487" t="str" cm="1">
        <f t="array" ref="BD487">IF(OR(A487="",B487="",C487="",C487=0),"",IF(B487="$:CASH",C487,IFERROR(IF(LEFT(BB487,2)="Y:",_xll.YCP(BB487,"level",A487),_xll.YCP(BB487,"price",A487))*C487,0)))</f>
        <v/>
      </c>
      <c r="BE487" t="str">
        <f t="shared" si="54"/>
        <v/>
      </c>
      <c r="BF487">
        <f t="shared" si="50"/>
        <v>0</v>
      </c>
      <c r="BG487" t="str">
        <f t="shared" si="51"/>
        <v/>
      </c>
      <c r="BH487" s="4">
        <f t="shared" ca="1" si="52"/>
        <v>0</v>
      </c>
      <c r="BI487" s="4">
        <f t="shared" ca="1" si="55"/>
        <v>-1</v>
      </c>
    </row>
    <row r="488" spans="53:61" x14ac:dyDescent="0.3">
      <c r="BA488" t="str">
        <f t="shared" si="49"/>
        <v/>
      </c>
      <c r="BB488" t="str">
        <f t="shared" si="53"/>
        <v/>
      </c>
      <c r="BD488" t="str" cm="1">
        <f t="array" ref="BD488">IF(OR(A488="",B488="",C488="",C488=0),"",IF(B488="$:CASH",C488,IFERROR(IF(LEFT(BB488,2)="Y:",_xll.YCP(BB488,"level",A488),_xll.YCP(BB488,"price",A488))*C488,0)))</f>
        <v/>
      </c>
      <c r="BE488" t="str">
        <f t="shared" si="54"/>
        <v/>
      </c>
      <c r="BF488">
        <f t="shared" si="50"/>
        <v>0</v>
      </c>
      <c r="BG488" t="str">
        <f t="shared" si="51"/>
        <v/>
      </c>
      <c r="BH488" s="4">
        <f t="shared" ca="1" si="52"/>
        <v>0</v>
      </c>
      <c r="BI488" s="4">
        <f t="shared" ca="1" si="55"/>
        <v>-1</v>
      </c>
    </row>
    <row r="489" spans="53:61" x14ac:dyDescent="0.3">
      <c r="BA489" t="str">
        <f t="shared" si="49"/>
        <v/>
      </c>
      <c r="BB489" t="str">
        <f t="shared" si="53"/>
        <v/>
      </c>
      <c r="BD489" t="str" cm="1">
        <f t="array" ref="BD489">IF(OR(A489="",B489="",C489="",C489=0),"",IF(B489="$:CASH",C489,IFERROR(IF(LEFT(BB489,2)="Y:",_xll.YCP(BB489,"level",A489),_xll.YCP(BB489,"price",A489))*C489,0)))</f>
        <v/>
      </c>
      <c r="BE489" t="str">
        <f t="shared" si="54"/>
        <v/>
      </c>
      <c r="BF489">
        <f t="shared" si="50"/>
        <v>0</v>
      </c>
      <c r="BG489" t="str">
        <f t="shared" si="51"/>
        <v/>
      </c>
      <c r="BH489" s="4">
        <f t="shared" ca="1" si="52"/>
        <v>0</v>
      </c>
      <c r="BI489" s="4">
        <f t="shared" ca="1" si="55"/>
        <v>-1</v>
      </c>
    </row>
    <row r="490" spans="53:61" x14ac:dyDescent="0.3">
      <c r="BA490" t="str">
        <f t="shared" si="49"/>
        <v/>
      </c>
      <c r="BB490" t="str">
        <f t="shared" si="53"/>
        <v/>
      </c>
      <c r="BD490" t="str" cm="1">
        <f t="array" ref="BD490">IF(OR(A490="",B490="",C490="",C490=0),"",IF(B490="$:CASH",C490,IFERROR(IF(LEFT(BB490,2)="Y:",_xll.YCP(BB490,"level",A490),_xll.YCP(BB490,"price",A490))*C490,0)))</f>
        <v/>
      </c>
      <c r="BE490" t="str">
        <f t="shared" si="54"/>
        <v/>
      </c>
      <c r="BF490">
        <f t="shared" si="50"/>
        <v>0</v>
      </c>
      <c r="BG490" t="str">
        <f t="shared" si="51"/>
        <v/>
      </c>
      <c r="BH490" s="4">
        <f t="shared" ca="1" si="52"/>
        <v>0</v>
      </c>
      <c r="BI490" s="4">
        <f t="shared" ca="1" si="55"/>
        <v>-1</v>
      </c>
    </row>
    <row r="491" spans="53:61" x14ac:dyDescent="0.3">
      <c r="BA491" t="str">
        <f t="shared" si="49"/>
        <v/>
      </c>
      <c r="BB491" t="str">
        <f t="shared" si="53"/>
        <v/>
      </c>
      <c r="BD491" t="str" cm="1">
        <f t="array" ref="BD491">IF(OR(A491="",B491="",C491="",C491=0),"",IF(B491="$:CASH",C491,IFERROR(IF(LEFT(BB491,2)="Y:",_xll.YCP(BB491,"level",A491),_xll.YCP(BB491,"price",A491))*C491,0)))</f>
        <v/>
      </c>
      <c r="BE491" t="str">
        <f t="shared" si="54"/>
        <v/>
      </c>
      <c r="BF491">
        <f t="shared" si="50"/>
        <v>0</v>
      </c>
      <c r="BG491" t="str">
        <f t="shared" si="51"/>
        <v/>
      </c>
      <c r="BH491" s="4">
        <f t="shared" ca="1" si="52"/>
        <v>0</v>
      </c>
      <c r="BI491" s="4">
        <f t="shared" ca="1" si="55"/>
        <v>-1</v>
      </c>
    </row>
    <row r="492" spans="53:61" x14ac:dyDescent="0.3">
      <c r="BA492" t="str">
        <f t="shared" si="49"/>
        <v/>
      </c>
      <c r="BB492" t="str">
        <f t="shared" si="53"/>
        <v/>
      </c>
      <c r="BD492" t="str" cm="1">
        <f t="array" ref="BD492">IF(OR(A492="",B492="",C492="",C492=0),"",IF(B492="$:CASH",C492,IFERROR(IF(LEFT(BB492,2)="Y:",_xll.YCP(BB492,"level",A492),_xll.YCP(BB492,"price",A492))*C492,0)))</f>
        <v/>
      </c>
      <c r="BE492" t="str">
        <f t="shared" si="54"/>
        <v/>
      </c>
      <c r="BF492">
        <f t="shared" si="50"/>
        <v>0</v>
      </c>
      <c r="BG492" t="str">
        <f t="shared" si="51"/>
        <v/>
      </c>
      <c r="BH492" s="4">
        <f t="shared" ca="1" si="52"/>
        <v>0</v>
      </c>
      <c r="BI492" s="4">
        <f t="shared" ca="1" si="55"/>
        <v>-1</v>
      </c>
    </row>
    <row r="493" spans="53:61" x14ac:dyDescent="0.3">
      <c r="BA493" t="str">
        <f t="shared" si="49"/>
        <v/>
      </c>
      <c r="BB493" t="str">
        <f t="shared" si="53"/>
        <v/>
      </c>
      <c r="BD493" t="str" cm="1">
        <f t="array" ref="BD493">IF(OR(A493="",B493="",C493="",C493=0),"",IF(B493="$:CASH",C493,IFERROR(IF(LEFT(BB493,2)="Y:",_xll.YCP(BB493,"level",A493),_xll.YCP(BB493,"price",A493))*C493,0)))</f>
        <v/>
      </c>
      <c r="BE493" t="str">
        <f t="shared" si="54"/>
        <v/>
      </c>
      <c r="BF493">
        <f t="shared" si="50"/>
        <v>0</v>
      </c>
      <c r="BG493" t="str">
        <f t="shared" si="51"/>
        <v/>
      </c>
      <c r="BH493" s="4">
        <f t="shared" ca="1" si="52"/>
        <v>0</v>
      </c>
      <c r="BI493" s="4">
        <f t="shared" ca="1" si="55"/>
        <v>-1</v>
      </c>
    </row>
    <row r="494" spans="53:61" x14ac:dyDescent="0.3">
      <c r="BA494" t="str">
        <f t="shared" si="49"/>
        <v/>
      </c>
      <c r="BB494" t="str">
        <f t="shared" si="53"/>
        <v/>
      </c>
      <c r="BD494" t="str" cm="1">
        <f t="array" ref="BD494">IF(OR(A494="",B494="",C494="",C494=0),"",IF(B494="$:CASH",C494,IFERROR(IF(LEFT(BB494,2)="Y:",_xll.YCP(BB494,"level",A494),_xll.YCP(BB494,"price",A494))*C494,0)))</f>
        <v/>
      </c>
      <c r="BE494" t="str">
        <f t="shared" si="54"/>
        <v/>
      </c>
      <c r="BF494">
        <f t="shared" si="50"/>
        <v>0</v>
      </c>
      <c r="BG494" t="str">
        <f t="shared" si="51"/>
        <v/>
      </c>
      <c r="BH494" s="4">
        <f t="shared" ca="1" si="52"/>
        <v>0</v>
      </c>
      <c r="BI494" s="4">
        <f t="shared" ca="1" si="55"/>
        <v>-1</v>
      </c>
    </row>
    <row r="495" spans="53:61" x14ac:dyDescent="0.3">
      <c r="BA495" t="str">
        <f t="shared" si="49"/>
        <v/>
      </c>
      <c r="BB495" t="str">
        <f t="shared" si="53"/>
        <v/>
      </c>
      <c r="BD495" t="str" cm="1">
        <f t="array" ref="BD495">IF(OR(A495="",B495="",C495="",C495=0),"",IF(B495="$:CASH",C495,IFERROR(IF(LEFT(BB495,2)="Y:",_xll.YCP(BB495,"level",A495),_xll.YCP(BB495,"price",A495))*C495,0)))</f>
        <v/>
      </c>
      <c r="BE495" t="str">
        <f t="shared" si="54"/>
        <v/>
      </c>
      <c r="BF495">
        <f t="shared" si="50"/>
        <v>0</v>
      </c>
      <c r="BG495" t="str">
        <f t="shared" si="51"/>
        <v/>
      </c>
      <c r="BH495" s="4">
        <f t="shared" ca="1" si="52"/>
        <v>0</v>
      </c>
      <c r="BI495" s="4">
        <f t="shared" ca="1" si="55"/>
        <v>-1</v>
      </c>
    </row>
    <row r="496" spans="53:61" x14ac:dyDescent="0.3">
      <c r="BA496" t="str">
        <f t="shared" si="49"/>
        <v/>
      </c>
      <c r="BB496" t="str">
        <f t="shared" si="53"/>
        <v/>
      </c>
      <c r="BD496" t="str" cm="1">
        <f t="array" ref="BD496">IF(OR(A496="",B496="",C496="",C496=0),"",IF(B496="$:CASH",C496,IFERROR(IF(LEFT(BB496,2)="Y:",_xll.YCP(BB496,"level",A496),_xll.YCP(BB496,"price",A496))*C496,0)))</f>
        <v/>
      </c>
      <c r="BE496" t="str">
        <f t="shared" si="54"/>
        <v/>
      </c>
      <c r="BF496">
        <f t="shared" si="50"/>
        <v>0</v>
      </c>
      <c r="BG496" t="str">
        <f t="shared" si="51"/>
        <v/>
      </c>
      <c r="BH496" s="4">
        <f t="shared" ca="1" si="52"/>
        <v>0</v>
      </c>
      <c r="BI496" s="4">
        <f t="shared" ca="1" si="55"/>
        <v>-1</v>
      </c>
    </row>
    <row r="497" spans="53:61" x14ac:dyDescent="0.3">
      <c r="BA497" t="str">
        <f t="shared" si="49"/>
        <v/>
      </c>
      <c r="BB497" t="str">
        <f t="shared" si="53"/>
        <v/>
      </c>
      <c r="BD497" t="str" cm="1">
        <f t="array" ref="BD497">IF(OR(A497="",B497="",C497="",C497=0),"",IF(B497="$:CASH",C497,IFERROR(IF(LEFT(BB497,2)="Y:",_xll.YCP(BB497,"level",A497),_xll.YCP(BB497,"price",A497))*C497,0)))</f>
        <v/>
      </c>
      <c r="BE497" t="str">
        <f t="shared" si="54"/>
        <v/>
      </c>
      <c r="BF497">
        <f t="shared" si="50"/>
        <v>0</v>
      </c>
      <c r="BG497" t="str">
        <f t="shared" si="51"/>
        <v/>
      </c>
      <c r="BH497" s="4">
        <f t="shared" ca="1" si="52"/>
        <v>0</v>
      </c>
      <c r="BI497" s="4">
        <f t="shared" ca="1" si="55"/>
        <v>-1</v>
      </c>
    </row>
    <row r="498" spans="53:61" x14ac:dyDescent="0.3">
      <c r="BA498" t="str">
        <f t="shared" si="49"/>
        <v/>
      </c>
      <c r="BB498" t="str">
        <f t="shared" si="53"/>
        <v/>
      </c>
      <c r="BD498" t="str" cm="1">
        <f t="array" ref="BD498">IF(OR(A498="",B498="",C498="",C498=0),"",IF(B498="$:CASH",C498,IFERROR(IF(LEFT(BB498,2)="Y:",_xll.YCP(BB498,"level",A498),_xll.YCP(BB498,"price",A498))*C498,0)))</f>
        <v/>
      </c>
      <c r="BE498" t="str">
        <f t="shared" si="54"/>
        <v/>
      </c>
      <c r="BF498">
        <f t="shared" si="50"/>
        <v>0</v>
      </c>
      <c r="BG498" t="str">
        <f t="shared" si="51"/>
        <v/>
      </c>
      <c r="BH498" s="4">
        <f t="shared" ca="1" si="52"/>
        <v>0</v>
      </c>
      <c r="BI498" s="4">
        <f t="shared" ca="1" si="55"/>
        <v>-1</v>
      </c>
    </row>
    <row r="499" spans="53:61" x14ac:dyDescent="0.3">
      <c r="BA499" t="str">
        <f t="shared" si="49"/>
        <v/>
      </c>
      <c r="BB499" t="str">
        <f t="shared" si="53"/>
        <v/>
      </c>
      <c r="BD499" t="str" cm="1">
        <f t="array" ref="BD499">IF(OR(A499="",B499="",C499="",C499=0),"",IF(B499="$:CASH",C499,IFERROR(IF(LEFT(BB499,2)="Y:",_xll.YCP(BB499,"level",A499),_xll.YCP(BB499,"price",A499))*C499,0)))</f>
        <v/>
      </c>
      <c r="BE499" t="str">
        <f t="shared" si="54"/>
        <v/>
      </c>
      <c r="BF499">
        <f t="shared" si="50"/>
        <v>0</v>
      </c>
      <c r="BG499" t="str">
        <f t="shared" si="51"/>
        <v/>
      </c>
      <c r="BH499" s="4">
        <f t="shared" ca="1" si="52"/>
        <v>0</v>
      </c>
      <c r="BI499" s="4">
        <f t="shared" ca="1" si="55"/>
        <v>-1</v>
      </c>
    </row>
    <row r="500" spans="53:61" x14ac:dyDescent="0.3">
      <c r="BA500" t="str">
        <f t="shared" si="49"/>
        <v/>
      </c>
      <c r="BB500" t="str">
        <f t="shared" si="53"/>
        <v/>
      </c>
      <c r="BD500" t="str" cm="1">
        <f t="array" ref="BD500">IF(OR(A500="",B500="",C500="",C500=0),"",IF(B500="$:CASH",C500,IFERROR(IF(LEFT(BB500,2)="Y:",_xll.YCP(BB500,"level",A500),_xll.YCP(BB500,"price",A500))*C500,0)))</f>
        <v/>
      </c>
      <c r="BE500" t="str">
        <f t="shared" si="54"/>
        <v/>
      </c>
      <c r="BF500">
        <f t="shared" si="50"/>
        <v>0</v>
      </c>
      <c r="BG500" t="str">
        <f t="shared" si="51"/>
        <v/>
      </c>
      <c r="BH500" s="4">
        <f t="shared" ca="1" si="52"/>
        <v>0</v>
      </c>
      <c r="BI500" s="4">
        <f t="shared" ca="1" si="55"/>
        <v>-1</v>
      </c>
    </row>
    <row r="501" spans="53:61" x14ac:dyDescent="0.3">
      <c r="BA501" t="str">
        <f t="shared" si="49"/>
        <v/>
      </c>
      <c r="BB501" t="str">
        <f t="shared" si="53"/>
        <v/>
      </c>
      <c r="BD501" t="str" cm="1">
        <f t="array" ref="BD501">IF(OR(A501="",B501="",C501="",C501=0),"",IF(B501="$:CASH",C501,IFERROR(IF(LEFT(BB501,2)="Y:",_xll.YCP(BB501,"level",A501),_xll.YCP(BB501,"price",A501))*C501,0)))</f>
        <v/>
      </c>
      <c r="BE501" t="str">
        <f t="shared" si="54"/>
        <v/>
      </c>
      <c r="BF501">
        <f t="shared" si="50"/>
        <v>0</v>
      </c>
      <c r="BG501" t="str">
        <f t="shared" si="51"/>
        <v/>
      </c>
      <c r="BH501" s="4">
        <f t="shared" ca="1" si="52"/>
        <v>0</v>
      </c>
      <c r="BI501" s="4">
        <f t="shared" ca="1" si="55"/>
        <v>-1</v>
      </c>
    </row>
    <row r="502" spans="53:61" x14ac:dyDescent="0.3">
      <c r="BA502" t="str">
        <f t="shared" si="49"/>
        <v/>
      </c>
      <c r="BB502" t="str">
        <f t="shared" si="53"/>
        <v/>
      </c>
      <c r="BD502" t="str" cm="1">
        <f t="array" ref="BD502">IF(OR(A502="",B502="",C502="",C502=0),"",IF(B502="$:CASH",C502,IFERROR(IF(LEFT(BB502,2)="Y:",_xll.YCP(BB502,"level",A502),_xll.YCP(BB502,"price",A502))*C502,0)))</f>
        <v/>
      </c>
      <c r="BE502" t="str">
        <f t="shared" si="54"/>
        <v/>
      </c>
      <c r="BF502">
        <f t="shared" si="50"/>
        <v>0</v>
      </c>
      <c r="BG502" t="str">
        <f t="shared" si="51"/>
        <v/>
      </c>
      <c r="BH502" s="4">
        <f t="shared" ca="1" si="52"/>
        <v>0</v>
      </c>
      <c r="BI502" s="4">
        <f t="shared" ca="1" si="55"/>
        <v>-1</v>
      </c>
    </row>
    <row r="503" spans="53:61" x14ac:dyDescent="0.3">
      <c r="BA503" t="str">
        <f t="shared" si="49"/>
        <v/>
      </c>
      <c r="BB503" t="str">
        <f t="shared" si="53"/>
        <v/>
      </c>
      <c r="BD503" t="str" cm="1">
        <f t="array" ref="BD503">IF(OR(A503="",B503="",C503="",C503=0),"",IF(B503="$:CASH",C503,IFERROR(IF(LEFT(BB503,2)="Y:",_xll.YCP(BB503,"level",A503),_xll.YCP(BB503,"price",A503))*C503,0)))</f>
        <v/>
      </c>
      <c r="BE503" t="str">
        <f t="shared" si="54"/>
        <v/>
      </c>
      <c r="BF503">
        <f t="shared" si="50"/>
        <v>0</v>
      </c>
      <c r="BG503" t="str">
        <f t="shared" si="51"/>
        <v/>
      </c>
      <c r="BH503" s="4">
        <f t="shared" ca="1" si="52"/>
        <v>0</v>
      </c>
      <c r="BI503" s="4">
        <f t="shared" ca="1" si="55"/>
        <v>-1</v>
      </c>
    </row>
    <row r="504" spans="53:61" x14ac:dyDescent="0.3">
      <c r="BA504" t="str">
        <f t="shared" si="49"/>
        <v/>
      </c>
      <c r="BB504" t="str">
        <f t="shared" si="53"/>
        <v/>
      </c>
      <c r="BD504" t="str" cm="1">
        <f t="array" ref="BD504">IF(OR(A504="",B504="",C504="",C504=0),"",IF(B504="$:CASH",C504,IFERROR(IF(LEFT(BB504,2)="Y:",_xll.YCP(BB504,"level",A504),_xll.YCP(BB504,"price",A504))*C504,0)))</f>
        <v/>
      </c>
      <c r="BE504" t="str">
        <f t="shared" si="54"/>
        <v/>
      </c>
      <c r="BF504">
        <f t="shared" si="50"/>
        <v>0</v>
      </c>
      <c r="BG504" t="str">
        <f t="shared" si="51"/>
        <v/>
      </c>
      <c r="BH504" s="4">
        <f t="shared" ca="1" si="52"/>
        <v>0</v>
      </c>
      <c r="BI504" s="4">
        <f t="shared" ca="1" si="55"/>
        <v>-1</v>
      </c>
    </row>
    <row r="505" spans="53:61" x14ac:dyDescent="0.3">
      <c r="BA505" t="str">
        <f t="shared" si="49"/>
        <v/>
      </c>
      <c r="BB505" t="str">
        <f t="shared" si="53"/>
        <v/>
      </c>
      <c r="BD505" t="str" cm="1">
        <f t="array" ref="BD505">IF(OR(A505="",B505="",C505="",C505=0),"",IF(B505="$:CASH",C505,IFERROR(IF(LEFT(BB505,2)="Y:",_xll.YCP(BB505,"level",A505),_xll.YCP(BB505,"price",A505))*C505,0)))</f>
        <v/>
      </c>
      <c r="BE505" t="str">
        <f t="shared" si="54"/>
        <v/>
      </c>
      <c r="BF505">
        <f t="shared" si="50"/>
        <v>0</v>
      </c>
      <c r="BG505" t="str">
        <f t="shared" si="51"/>
        <v/>
      </c>
      <c r="BH505" s="4">
        <f t="shared" ca="1" si="52"/>
        <v>0</v>
      </c>
      <c r="BI505" s="4">
        <f t="shared" ca="1" si="55"/>
        <v>-1</v>
      </c>
    </row>
    <row r="506" spans="53:61" x14ac:dyDescent="0.3">
      <c r="BA506" t="str">
        <f t="shared" si="49"/>
        <v/>
      </c>
      <c r="BB506" t="str">
        <f t="shared" si="53"/>
        <v/>
      </c>
      <c r="BD506" t="str" cm="1">
        <f t="array" ref="BD506">IF(OR(A506="",B506="",C506="",C506=0),"",IF(B506="$:CASH",C506,IFERROR(IF(LEFT(BB506,2)="Y:",_xll.YCP(BB506,"level",A506),_xll.YCP(BB506,"price",A506))*C506,0)))</f>
        <v/>
      </c>
      <c r="BE506" t="str">
        <f t="shared" si="54"/>
        <v/>
      </c>
      <c r="BF506">
        <f t="shared" si="50"/>
        <v>0</v>
      </c>
      <c r="BG506" t="str">
        <f t="shared" si="51"/>
        <v/>
      </c>
      <c r="BH506" s="4">
        <f t="shared" ca="1" si="52"/>
        <v>0</v>
      </c>
      <c r="BI506" s="4">
        <f t="shared" ca="1" si="55"/>
        <v>-1</v>
      </c>
    </row>
    <row r="507" spans="53:61" x14ac:dyDescent="0.3">
      <c r="BA507" t="str">
        <f t="shared" si="49"/>
        <v/>
      </c>
      <c r="BB507" t="str">
        <f t="shared" si="53"/>
        <v/>
      </c>
      <c r="BD507" t="str" cm="1">
        <f t="array" ref="BD507">IF(OR(A507="",B507="",C507="",C507=0),"",IF(B507="$:CASH",C507,IFERROR(IF(LEFT(BB507,2)="Y:",_xll.YCP(BB507,"level",A507),_xll.YCP(BB507,"price",A507))*C507,0)))</f>
        <v/>
      </c>
      <c r="BE507" t="str">
        <f t="shared" si="54"/>
        <v/>
      </c>
      <c r="BF507">
        <f t="shared" si="50"/>
        <v>0</v>
      </c>
      <c r="BG507" t="str">
        <f t="shared" si="51"/>
        <v/>
      </c>
      <c r="BH507" s="4">
        <f t="shared" ca="1" si="52"/>
        <v>0</v>
      </c>
      <c r="BI507" s="4">
        <f t="shared" ca="1" si="55"/>
        <v>-1</v>
      </c>
    </row>
    <row r="508" spans="53:61" x14ac:dyDescent="0.3">
      <c r="BA508" t="str">
        <f t="shared" si="49"/>
        <v/>
      </c>
      <c r="BB508" t="str">
        <f t="shared" si="53"/>
        <v/>
      </c>
      <c r="BD508" t="str" cm="1">
        <f t="array" ref="BD508">IF(OR(A508="",B508="",C508="",C508=0),"",IF(B508="$:CASH",C508,IFERROR(IF(LEFT(BB508,2)="Y:",_xll.YCP(BB508,"level",A508),_xll.YCP(BB508,"price",A508))*C508,0)))</f>
        <v/>
      </c>
      <c r="BE508" t="str">
        <f t="shared" si="54"/>
        <v/>
      </c>
      <c r="BF508">
        <f t="shared" si="50"/>
        <v>0</v>
      </c>
      <c r="BG508" t="str">
        <f t="shared" si="51"/>
        <v/>
      </c>
      <c r="BH508" s="4">
        <f t="shared" ca="1" si="52"/>
        <v>0</v>
      </c>
      <c r="BI508" s="4">
        <f t="shared" ca="1" si="55"/>
        <v>-1</v>
      </c>
    </row>
    <row r="509" spans="53:61" x14ac:dyDescent="0.3">
      <c r="BA509" t="str">
        <f t="shared" si="49"/>
        <v/>
      </c>
      <c r="BB509" t="str">
        <f t="shared" si="53"/>
        <v/>
      </c>
      <c r="BD509" t="str" cm="1">
        <f t="array" ref="BD509">IF(OR(A509="",B509="",C509="",C509=0),"",IF(B509="$:CASH",C509,IFERROR(IF(LEFT(BB509,2)="Y:",_xll.YCP(BB509,"level",A509),_xll.YCP(BB509,"price",A509))*C509,0)))</f>
        <v/>
      </c>
      <c r="BE509" t="str">
        <f t="shared" si="54"/>
        <v/>
      </c>
      <c r="BF509">
        <f t="shared" si="50"/>
        <v>0</v>
      </c>
      <c r="BG509" t="str">
        <f t="shared" si="51"/>
        <v/>
      </c>
      <c r="BH509" s="4">
        <f t="shared" ca="1" si="52"/>
        <v>0</v>
      </c>
      <c r="BI509" s="4">
        <f t="shared" ca="1" si="55"/>
        <v>-1</v>
      </c>
    </row>
    <row r="510" spans="53:61" x14ac:dyDescent="0.3">
      <c r="BA510" t="str">
        <f t="shared" si="49"/>
        <v/>
      </c>
      <c r="BB510" t="str">
        <f t="shared" si="53"/>
        <v/>
      </c>
      <c r="BD510" t="str" cm="1">
        <f t="array" ref="BD510">IF(OR(A510="",B510="",C510="",C510=0),"",IF(B510="$:CASH",C510,IFERROR(IF(LEFT(BB510,2)="Y:",_xll.YCP(BB510,"level",A510),_xll.YCP(BB510,"price",A510))*C510,0)))</f>
        <v/>
      </c>
      <c r="BE510" t="str">
        <f t="shared" si="54"/>
        <v/>
      </c>
      <c r="BF510">
        <f t="shared" si="50"/>
        <v>0</v>
      </c>
      <c r="BG510" t="str">
        <f t="shared" si="51"/>
        <v/>
      </c>
      <c r="BH510" s="4">
        <f t="shared" ca="1" si="52"/>
        <v>0</v>
      </c>
      <c r="BI510" s="4">
        <f t="shared" ca="1" si="55"/>
        <v>-1</v>
      </c>
    </row>
    <row r="511" spans="53:61" x14ac:dyDescent="0.3">
      <c r="BA511" t="str">
        <f t="shared" si="49"/>
        <v/>
      </c>
      <c r="BB511" t="str">
        <f t="shared" si="53"/>
        <v/>
      </c>
      <c r="BD511" t="str" cm="1">
        <f t="array" ref="BD511">IF(OR(A511="",B511="",C511="",C511=0),"",IF(B511="$:CASH",C511,IFERROR(IF(LEFT(BB511,2)="Y:",_xll.YCP(BB511,"level",A511),_xll.YCP(BB511,"price",A511))*C511,0)))</f>
        <v/>
      </c>
      <c r="BE511" t="str">
        <f t="shared" si="54"/>
        <v/>
      </c>
      <c r="BF511">
        <f t="shared" si="50"/>
        <v>0</v>
      </c>
      <c r="BG511" t="str">
        <f t="shared" si="51"/>
        <v/>
      </c>
      <c r="BH511" s="4">
        <f t="shared" ca="1" si="52"/>
        <v>0</v>
      </c>
      <c r="BI511" s="4">
        <f t="shared" ca="1" si="55"/>
        <v>-1</v>
      </c>
    </row>
    <row r="512" spans="53:61" x14ac:dyDescent="0.3">
      <c r="BA512" t="str">
        <f t="shared" si="49"/>
        <v/>
      </c>
      <c r="BB512" t="str">
        <f t="shared" si="53"/>
        <v/>
      </c>
      <c r="BD512" t="str" cm="1">
        <f t="array" ref="BD512">IF(OR(A512="",B512="",C512="",C512=0),"",IF(B512="$:CASH",C512,IFERROR(IF(LEFT(BB512,2)="Y:",_xll.YCP(BB512,"level",A512),_xll.YCP(BB512,"price",A512))*C512,0)))</f>
        <v/>
      </c>
      <c r="BE512" t="str">
        <f t="shared" si="54"/>
        <v/>
      </c>
      <c r="BF512">
        <f t="shared" si="50"/>
        <v>0</v>
      </c>
      <c r="BG512" t="str">
        <f t="shared" si="51"/>
        <v/>
      </c>
      <c r="BH512" s="4">
        <f t="shared" ca="1" si="52"/>
        <v>0</v>
      </c>
      <c r="BI512" s="4">
        <f t="shared" ca="1" si="55"/>
        <v>-1</v>
      </c>
    </row>
    <row r="513" spans="53:61" x14ac:dyDescent="0.3">
      <c r="BA513" t="str">
        <f t="shared" si="49"/>
        <v/>
      </c>
      <c r="BB513" t="str">
        <f t="shared" si="53"/>
        <v/>
      </c>
      <c r="BD513" t="str" cm="1">
        <f t="array" ref="BD513">IF(OR(A513="",B513="",C513="",C513=0),"",IF(B513="$:CASH",C513,IFERROR(IF(LEFT(BB513,2)="Y:",_xll.YCP(BB513,"level",A513),_xll.YCP(BB513,"price",A513))*C513,0)))</f>
        <v/>
      </c>
      <c r="BE513" t="str">
        <f t="shared" si="54"/>
        <v/>
      </c>
      <c r="BF513">
        <f t="shared" si="50"/>
        <v>0</v>
      </c>
      <c r="BG513" t="str">
        <f t="shared" si="51"/>
        <v/>
      </c>
      <c r="BH513" s="4">
        <f t="shared" ca="1" si="52"/>
        <v>0</v>
      </c>
      <c r="BI513" s="4">
        <f t="shared" ca="1" si="55"/>
        <v>-1</v>
      </c>
    </row>
    <row r="514" spans="53:61" x14ac:dyDescent="0.3">
      <c r="BA514" t="str">
        <f t="shared" ref="BA514:BA577" si="56">IF(OR(A514="",B514="",C514="",C514=0),"",ROUND(BG514-IF(BF514=C514,BI514,0),4))</f>
        <v/>
      </c>
      <c r="BB514" t="str">
        <f t="shared" si="53"/>
        <v/>
      </c>
      <c r="BD514" t="str" cm="1">
        <f t="array" ref="BD514">IF(OR(A514="",B514="",C514="",C514=0),"",IF(B514="$:CASH",C514,IFERROR(IF(LEFT(BB514,2)="Y:",_xll.YCP(BB514,"level",A514),_xll.YCP(BB514,"price",A514))*C514,0)))</f>
        <v/>
      </c>
      <c r="BE514" t="str">
        <f t="shared" si="54"/>
        <v/>
      </c>
      <c r="BF514">
        <f t="shared" ref="BF514:BF577" si="57">_xlfn.MAXIFS($C$2:$C$1501,$A$2:$A$1501,"="&amp;A514)</f>
        <v>0</v>
      </c>
      <c r="BG514" t="str">
        <f t="shared" ref="BG514:BG577" si="58">IF(OR(A514="",B514="",C514="",C514=0),"",ROUND(BE514,4))</f>
        <v/>
      </c>
      <c r="BH514" s="4">
        <f t="shared" ref="BH514:BH577" ca="1" si="59">SUMIF($A$2:$A$1501,"="&amp;A514,$BG$2:$BG$1500)</f>
        <v>0</v>
      </c>
      <c r="BI514" s="4">
        <f t="shared" ca="1" si="55"/>
        <v>-1</v>
      </c>
    </row>
    <row r="515" spans="53:61" x14ac:dyDescent="0.3">
      <c r="BA515" t="str">
        <f t="shared" si="56"/>
        <v/>
      </c>
      <c r="BB515" t="str">
        <f t="shared" ref="BB515:BB578" si="60">IF(OR(A515="",B515="",C515="",C515=0),"",IF(AND(LEN(B515)=5,RIGHT(B515,1)="X"),"M:"&amp;B515,B515))</f>
        <v/>
      </c>
      <c r="BD515" t="str" cm="1">
        <f t="array" ref="BD515">IF(OR(A515="",B515="",C515="",C515=0),"",IF(B515="$:CASH",C515,IFERROR(IF(LEFT(BB515,2)="Y:",_xll.YCP(BB515,"level",A515),_xll.YCP(BB515,"price",A515))*C515,0)))</f>
        <v/>
      </c>
      <c r="BE515" t="str">
        <f t="shared" ref="BE515:BE578" si="61">IF(OR(A515="",B515="",C515="",C515=0),"",IF($C$1="Shares",BD515/SUMIF($A$2:$A$1501,"="&amp;A515,$BD$2:$BD$1501),IF($C$1="Dollars",C515/SUMIF($A$2:$A$1501,"="&amp;A515,$C$2:$C$1501),C515)))</f>
        <v/>
      </c>
      <c r="BF515">
        <f t="shared" si="57"/>
        <v>0</v>
      </c>
      <c r="BG515" t="str">
        <f t="shared" si="58"/>
        <v/>
      </c>
      <c r="BH515" s="4">
        <f t="shared" ca="1" si="59"/>
        <v>0</v>
      </c>
      <c r="BI515" s="4">
        <f t="shared" ref="BI515:BI578" ca="1" si="62">ROUND(BH515-1,4)</f>
        <v>-1</v>
      </c>
    </row>
    <row r="516" spans="53:61" x14ac:dyDescent="0.3">
      <c r="BA516" t="str">
        <f t="shared" si="56"/>
        <v/>
      </c>
      <c r="BB516" t="str">
        <f t="shared" si="60"/>
        <v/>
      </c>
      <c r="BD516" t="str" cm="1">
        <f t="array" ref="BD516">IF(OR(A516="",B516="",C516="",C516=0),"",IF(B516="$:CASH",C516,IFERROR(IF(LEFT(BB516,2)="Y:",_xll.YCP(BB516,"level",A516),_xll.YCP(BB516,"price",A516))*C516,0)))</f>
        <v/>
      </c>
      <c r="BE516" t="str">
        <f t="shared" si="61"/>
        <v/>
      </c>
      <c r="BF516">
        <f t="shared" si="57"/>
        <v>0</v>
      </c>
      <c r="BG516" t="str">
        <f t="shared" si="58"/>
        <v/>
      </c>
      <c r="BH516" s="4">
        <f t="shared" ca="1" si="59"/>
        <v>0</v>
      </c>
      <c r="BI516" s="4">
        <f t="shared" ca="1" si="62"/>
        <v>-1</v>
      </c>
    </row>
    <row r="517" spans="53:61" x14ac:dyDescent="0.3">
      <c r="BA517" t="str">
        <f t="shared" si="56"/>
        <v/>
      </c>
      <c r="BB517" t="str">
        <f t="shared" si="60"/>
        <v/>
      </c>
      <c r="BD517" t="str" cm="1">
        <f t="array" ref="BD517">IF(OR(A517="",B517="",C517="",C517=0),"",IF(B517="$:CASH",C517,IFERROR(IF(LEFT(BB517,2)="Y:",_xll.YCP(BB517,"level",A517),_xll.YCP(BB517,"price",A517))*C517,0)))</f>
        <v/>
      </c>
      <c r="BE517" t="str">
        <f t="shared" si="61"/>
        <v/>
      </c>
      <c r="BF517">
        <f t="shared" si="57"/>
        <v>0</v>
      </c>
      <c r="BG517" t="str">
        <f t="shared" si="58"/>
        <v/>
      </c>
      <c r="BH517" s="4">
        <f t="shared" ca="1" si="59"/>
        <v>0</v>
      </c>
      <c r="BI517" s="4">
        <f t="shared" ca="1" si="62"/>
        <v>-1</v>
      </c>
    </row>
    <row r="518" spans="53:61" x14ac:dyDescent="0.3">
      <c r="BA518" t="str">
        <f t="shared" si="56"/>
        <v/>
      </c>
      <c r="BB518" t="str">
        <f t="shared" si="60"/>
        <v/>
      </c>
      <c r="BD518" t="str" cm="1">
        <f t="array" ref="BD518">IF(OR(A518="",B518="",C518="",C518=0),"",IF(B518="$:CASH",C518,IFERROR(IF(LEFT(BB518,2)="Y:",_xll.YCP(BB518,"level",A518),_xll.YCP(BB518,"price",A518))*C518,0)))</f>
        <v/>
      </c>
      <c r="BE518" t="str">
        <f t="shared" si="61"/>
        <v/>
      </c>
      <c r="BF518">
        <f t="shared" si="57"/>
        <v>0</v>
      </c>
      <c r="BG518" t="str">
        <f t="shared" si="58"/>
        <v/>
      </c>
      <c r="BH518" s="4">
        <f t="shared" ca="1" si="59"/>
        <v>0</v>
      </c>
      <c r="BI518" s="4">
        <f t="shared" ca="1" si="62"/>
        <v>-1</v>
      </c>
    </row>
    <row r="519" spans="53:61" x14ac:dyDescent="0.3">
      <c r="BA519" t="str">
        <f t="shared" si="56"/>
        <v/>
      </c>
      <c r="BB519" t="str">
        <f t="shared" si="60"/>
        <v/>
      </c>
      <c r="BD519" t="str" cm="1">
        <f t="array" ref="BD519">IF(OR(A519="",B519="",C519="",C519=0),"",IF(B519="$:CASH",C519,IFERROR(IF(LEFT(BB519,2)="Y:",_xll.YCP(BB519,"level",A519),_xll.YCP(BB519,"price",A519))*C519,0)))</f>
        <v/>
      </c>
      <c r="BE519" t="str">
        <f t="shared" si="61"/>
        <v/>
      </c>
      <c r="BF519">
        <f t="shared" si="57"/>
        <v>0</v>
      </c>
      <c r="BG519" t="str">
        <f t="shared" si="58"/>
        <v/>
      </c>
      <c r="BH519" s="4">
        <f t="shared" ca="1" si="59"/>
        <v>0</v>
      </c>
      <c r="BI519" s="4">
        <f t="shared" ca="1" si="62"/>
        <v>-1</v>
      </c>
    </row>
    <row r="520" spans="53:61" x14ac:dyDescent="0.3">
      <c r="BA520" t="str">
        <f t="shared" si="56"/>
        <v/>
      </c>
      <c r="BB520" t="str">
        <f t="shared" si="60"/>
        <v/>
      </c>
      <c r="BD520" t="str" cm="1">
        <f t="array" ref="BD520">IF(OR(A520="",B520="",C520="",C520=0),"",IF(B520="$:CASH",C520,IFERROR(IF(LEFT(BB520,2)="Y:",_xll.YCP(BB520,"level",A520),_xll.YCP(BB520,"price",A520))*C520,0)))</f>
        <v/>
      </c>
      <c r="BE520" t="str">
        <f t="shared" si="61"/>
        <v/>
      </c>
      <c r="BF520">
        <f t="shared" si="57"/>
        <v>0</v>
      </c>
      <c r="BG520" t="str">
        <f t="shared" si="58"/>
        <v/>
      </c>
      <c r="BH520" s="4">
        <f t="shared" ca="1" si="59"/>
        <v>0</v>
      </c>
      <c r="BI520" s="4">
        <f t="shared" ca="1" si="62"/>
        <v>-1</v>
      </c>
    </row>
    <row r="521" spans="53:61" x14ac:dyDescent="0.3">
      <c r="BA521" t="str">
        <f t="shared" si="56"/>
        <v/>
      </c>
      <c r="BB521" t="str">
        <f t="shared" si="60"/>
        <v/>
      </c>
      <c r="BD521" t="str" cm="1">
        <f t="array" ref="BD521">IF(OR(A521="",B521="",C521="",C521=0),"",IF(B521="$:CASH",C521,IFERROR(IF(LEFT(BB521,2)="Y:",_xll.YCP(BB521,"level",A521),_xll.YCP(BB521,"price",A521))*C521,0)))</f>
        <v/>
      </c>
      <c r="BE521" t="str">
        <f t="shared" si="61"/>
        <v/>
      </c>
      <c r="BF521">
        <f t="shared" si="57"/>
        <v>0</v>
      </c>
      <c r="BG521" t="str">
        <f t="shared" si="58"/>
        <v/>
      </c>
      <c r="BH521" s="4">
        <f t="shared" ca="1" si="59"/>
        <v>0</v>
      </c>
      <c r="BI521" s="4">
        <f t="shared" ca="1" si="62"/>
        <v>-1</v>
      </c>
    </row>
    <row r="522" spans="53:61" x14ac:dyDescent="0.3">
      <c r="BA522" t="str">
        <f t="shared" si="56"/>
        <v/>
      </c>
      <c r="BB522" t="str">
        <f t="shared" si="60"/>
        <v/>
      </c>
      <c r="BD522" t="str" cm="1">
        <f t="array" ref="BD522">IF(OR(A522="",B522="",C522="",C522=0),"",IF(B522="$:CASH",C522,IFERROR(IF(LEFT(BB522,2)="Y:",_xll.YCP(BB522,"level",A522),_xll.YCP(BB522,"price",A522))*C522,0)))</f>
        <v/>
      </c>
      <c r="BE522" t="str">
        <f t="shared" si="61"/>
        <v/>
      </c>
      <c r="BF522">
        <f t="shared" si="57"/>
        <v>0</v>
      </c>
      <c r="BG522" t="str">
        <f t="shared" si="58"/>
        <v/>
      </c>
      <c r="BH522" s="4">
        <f t="shared" ca="1" si="59"/>
        <v>0</v>
      </c>
      <c r="BI522" s="4">
        <f t="shared" ca="1" si="62"/>
        <v>-1</v>
      </c>
    </row>
    <row r="523" spans="53:61" x14ac:dyDescent="0.3">
      <c r="BA523" t="str">
        <f t="shared" si="56"/>
        <v/>
      </c>
      <c r="BB523" t="str">
        <f t="shared" si="60"/>
        <v/>
      </c>
      <c r="BD523" t="str" cm="1">
        <f t="array" ref="BD523">IF(OR(A523="",B523="",C523="",C523=0),"",IF(B523="$:CASH",C523,IFERROR(IF(LEFT(BB523,2)="Y:",_xll.YCP(BB523,"level",A523),_xll.YCP(BB523,"price",A523))*C523,0)))</f>
        <v/>
      </c>
      <c r="BE523" t="str">
        <f t="shared" si="61"/>
        <v/>
      </c>
      <c r="BF523">
        <f t="shared" si="57"/>
        <v>0</v>
      </c>
      <c r="BG523" t="str">
        <f t="shared" si="58"/>
        <v/>
      </c>
      <c r="BH523" s="4">
        <f t="shared" ca="1" si="59"/>
        <v>0</v>
      </c>
      <c r="BI523" s="4">
        <f t="shared" ca="1" si="62"/>
        <v>-1</v>
      </c>
    </row>
    <row r="524" spans="53:61" x14ac:dyDescent="0.3">
      <c r="BA524" t="str">
        <f t="shared" si="56"/>
        <v/>
      </c>
      <c r="BB524" t="str">
        <f t="shared" si="60"/>
        <v/>
      </c>
      <c r="BD524" t="str" cm="1">
        <f t="array" ref="BD524">IF(OR(A524="",B524="",C524="",C524=0),"",IF(B524="$:CASH",C524,IFERROR(IF(LEFT(BB524,2)="Y:",_xll.YCP(BB524,"level",A524),_xll.YCP(BB524,"price",A524))*C524,0)))</f>
        <v/>
      </c>
      <c r="BE524" t="str">
        <f t="shared" si="61"/>
        <v/>
      </c>
      <c r="BF524">
        <f t="shared" si="57"/>
        <v>0</v>
      </c>
      <c r="BG524" t="str">
        <f t="shared" si="58"/>
        <v/>
      </c>
      <c r="BH524" s="4">
        <f t="shared" ca="1" si="59"/>
        <v>0</v>
      </c>
      <c r="BI524" s="4">
        <f t="shared" ca="1" si="62"/>
        <v>-1</v>
      </c>
    </row>
    <row r="525" spans="53:61" x14ac:dyDescent="0.3">
      <c r="BA525" t="str">
        <f t="shared" si="56"/>
        <v/>
      </c>
      <c r="BB525" t="str">
        <f t="shared" si="60"/>
        <v/>
      </c>
      <c r="BD525" t="str" cm="1">
        <f t="array" ref="BD525">IF(OR(A525="",B525="",C525="",C525=0),"",IF(B525="$:CASH",C525,IFERROR(IF(LEFT(BB525,2)="Y:",_xll.YCP(BB525,"level",A525),_xll.YCP(BB525,"price",A525))*C525,0)))</f>
        <v/>
      </c>
      <c r="BE525" t="str">
        <f t="shared" si="61"/>
        <v/>
      </c>
      <c r="BF525">
        <f t="shared" si="57"/>
        <v>0</v>
      </c>
      <c r="BG525" t="str">
        <f t="shared" si="58"/>
        <v/>
      </c>
      <c r="BH525" s="4">
        <f t="shared" ca="1" si="59"/>
        <v>0</v>
      </c>
      <c r="BI525" s="4">
        <f t="shared" ca="1" si="62"/>
        <v>-1</v>
      </c>
    </row>
    <row r="526" spans="53:61" x14ac:dyDescent="0.3">
      <c r="BA526" t="str">
        <f t="shared" si="56"/>
        <v/>
      </c>
      <c r="BB526" t="str">
        <f t="shared" si="60"/>
        <v/>
      </c>
      <c r="BD526" t="str" cm="1">
        <f t="array" ref="BD526">IF(OR(A526="",B526="",C526="",C526=0),"",IF(B526="$:CASH",C526,IFERROR(IF(LEFT(BB526,2)="Y:",_xll.YCP(BB526,"level",A526),_xll.YCP(BB526,"price",A526))*C526,0)))</f>
        <v/>
      </c>
      <c r="BE526" t="str">
        <f t="shared" si="61"/>
        <v/>
      </c>
      <c r="BF526">
        <f t="shared" si="57"/>
        <v>0</v>
      </c>
      <c r="BG526" t="str">
        <f t="shared" si="58"/>
        <v/>
      </c>
      <c r="BH526" s="4">
        <f t="shared" ca="1" si="59"/>
        <v>0</v>
      </c>
      <c r="BI526" s="4">
        <f t="shared" ca="1" si="62"/>
        <v>-1</v>
      </c>
    </row>
    <row r="527" spans="53:61" x14ac:dyDescent="0.3">
      <c r="BA527" t="str">
        <f t="shared" si="56"/>
        <v/>
      </c>
      <c r="BB527" t="str">
        <f t="shared" si="60"/>
        <v/>
      </c>
      <c r="BD527" t="str" cm="1">
        <f t="array" ref="BD527">IF(OR(A527="",B527="",C527="",C527=0),"",IF(B527="$:CASH",C527,IFERROR(IF(LEFT(BB527,2)="Y:",_xll.YCP(BB527,"level",A527),_xll.YCP(BB527,"price",A527))*C527,0)))</f>
        <v/>
      </c>
      <c r="BE527" t="str">
        <f t="shared" si="61"/>
        <v/>
      </c>
      <c r="BF527">
        <f t="shared" si="57"/>
        <v>0</v>
      </c>
      <c r="BG527" t="str">
        <f t="shared" si="58"/>
        <v/>
      </c>
      <c r="BH527" s="4">
        <f t="shared" ca="1" si="59"/>
        <v>0</v>
      </c>
      <c r="BI527" s="4">
        <f t="shared" ca="1" si="62"/>
        <v>-1</v>
      </c>
    </row>
    <row r="528" spans="53:61" x14ac:dyDescent="0.3">
      <c r="BA528" t="str">
        <f t="shared" si="56"/>
        <v/>
      </c>
      <c r="BB528" t="str">
        <f t="shared" si="60"/>
        <v/>
      </c>
      <c r="BD528" t="str" cm="1">
        <f t="array" ref="BD528">IF(OR(A528="",B528="",C528="",C528=0),"",IF(B528="$:CASH",C528,IFERROR(IF(LEFT(BB528,2)="Y:",_xll.YCP(BB528,"level",A528),_xll.YCP(BB528,"price",A528))*C528,0)))</f>
        <v/>
      </c>
      <c r="BE528" t="str">
        <f t="shared" si="61"/>
        <v/>
      </c>
      <c r="BF528">
        <f t="shared" si="57"/>
        <v>0</v>
      </c>
      <c r="BG528" t="str">
        <f t="shared" si="58"/>
        <v/>
      </c>
      <c r="BH528" s="4">
        <f t="shared" ca="1" si="59"/>
        <v>0</v>
      </c>
      <c r="BI528" s="4">
        <f t="shared" ca="1" si="62"/>
        <v>-1</v>
      </c>
    </row>
    <row r="529" spans="53:61" x14ac:dyDescent="0.3">
      <c r="BA529" t="str">
        <f t="shared" si="56"/>
        <v/>
      </c>
      <c r="BB529" t="str">
        <f t="shared" si="60"/>
        <v/>
      </c>
      <c r="BD529" t="str" cm="1">
        <f t="array" ref="BD529">IF(OR(A529="",B529="",C529="",C529=0),"",IF(B529="$:CASH",C529,IFERROR(IF(LEFT(BB529,2)="Y:",_xll.YCP(BB529,"level",A529),_xll.YCP(BB529,"price",A529))*C529,0)))</f>
        <v/>
      </c>
      <c r="BE529" t="str">
        <f t="shared" si="61"/>
        <v/>
      </c>
      <c r="BF529">
        <f t="shared" si="57"/>
        <v>0</v>
      </c>
      <c r="BG529" t="str">
        <f t="shared" si="58"/>
        <v/>
      </c>
      <c r="BH529" s="4">
        <f t="shared" ca="1" si="59"/>
        <v>0</v>
      </c>
      <c r="BI529" s="4">
        <f t="shared" ca="1" si="62"/>
        <v>-1</v>
      </c>
    </row>
    <row r="530" spans="53:61" x14ac:dyDescent="0.3">
      <c r="BA530" t="str">
        <f t="shared" si="56"/>
        <v/>
      </c>
      <c r="BB530" t="str">
        <f t="shared" si="60"/>
        <v/>
      </c>
      <c r="BD530" t="str" cm="1">
        <f t="array" ref="BD530">IF(OR(A530="",B530="",C530="",C530=0),"",IF(B530="$:CASH",C530,IFERROR(IF(LEFT(BB530,2)="Y:",_xll.YCP(BB530,"level",A530),_xll.YCP(BB530,"price",A530))*C530,0)))</f>
        <v/>
      </c>
      <c r="BE530" t="str">
        <f t="shared" si="61"/>
        <v/>
      </c>
      <c r="BF530">
        <f t="shared" si="57"/>
        <v>0</v>
      </c>
      <c r="BG530" t="str">
        <f t="shared" si="58"/>
        <v/>
      </c>
      <c r="BH530" s="4">
        <f t="shared" ca="1" si="59"/>
        <v>0</v>
      </c>
      <c r="BI530" s="4">
        <f t="shared" ca="1" si="62"/>
        <v>-1</v>
      </c>
    </row>
    <row r="531" spans="53:61" x14ac:dyDescent="0.3">
      <c r="BA531" t="str">
        <f t="shared" si="56"/>
        <v/>
      </c>
      <c r="BB531" t="str">
        <f t="shared" si="60"/>
        <v/>
      </c>
      <c r="BD531" t="str" cm="1">
        <f t="array" ref="BD531">IF(OR(A531="",B531="",C531="",C531=0),"",IF(B531="$:CASH",C531,IFERROR(IF(LEFT(BB531,2)="Y:",_xll.YCP(BB531,"level",A531),_xll.YCP(BB531,"price",A531))*C531,0)))</f>
        <v/>
      </c>
      <c r="BE531" t="str">
        <f t="shared" si="61"/>
        <v/>
      </c>
      <c r="BF531">
        <f t="shared" si="57"/>
        <v>0</v>
      </c>
      <c r="BG531" t="str">
        <f t="shared" si="58"/>
        <v/>
      </c>
      <c r="BH531" s="4">
        <f t="shared" ca="1" si="59"/>
        <v>0</v>
      </c>
      <c r="BI531" s="4">
        <f t="shared" ca="1" si="62"/>
        <v>-1</v>
      </c>
    </row>
    <row r="532" spans="53:61" x14ac:dyDescent="0.3">
      <c r="BA532" t="str">
        <f t="shared" si="56"/>
        <v/>
      </c>
      <c r="BB532" t="str">
        <f t="shared" si="60"/>
        <v/>
      </c>
      <c r="BD532" t="str" cm="1">
        <f t="array" ref="BD532">IF(OR(A532="",B532="",C532="",C532=0),"",IF(B532="$:CASH",C532,IFERROR(IF(LEFT(BB532,2)="Y:",_xll.YCP(BB532,"level",A532),_xll.YCP(BB532,"price",A532))*C532,0)))</f>
        <v/>
      </c>
      <c r="BE532" t="str">
        <f t="shared" si="61"/>
        <v/>
      </c>
      <c r="BF532">
        <f t="shared" si="57"/>
        <v>0</v>
      </c>
      <c r="BG532" t="str">
        <f t="shared" si="58"/>
        <v/>
      </c>
      <c r="BH532" s="4">
        <f t="shared" ca="1" si="59"/>
        <v>0</v>
      </c>
      <c r="BI532" s="4">
        <f t="shared" ca="1" si="62"/>
        <v>-1</v>
      </c>
    </row>
    <row r="533" spans="53:61" x14ac:dyDescent="0.3">
      <c r="BA533" t="str">
        <f t="shared" si="56"/>
        <v/>
      </c>
      <c r="BB533" t="str">
        <f t="shared" si="60"/>
        <v/>
      </c>
      <c r="BD533" t="str" cm="1">
        <f t="array" ref="BD533">IF(OR(A533="",B533="",C533="",C533=0),"",IF(B533="$:CASH",C533,IFERROR(IF(LEFT(BB533,2)="Y:",_xll.YCP(BB533,"level",A533),_xll.YCP(BB533,"price",A533))*C533,0)))</f>
        <v/>
      </c>
      <c r="BE533" t="str">
        <f t="shared" si="61"/>
        <v/>
      </c>
      <c r="BF533">
        <f t="shared" si="57"/>
        <v>0</v>
      </c>
      <c r="BG533" t="str">
        <f t="shared" si="58"/>
        <v/>
      </c>
      <c r="BH533" s="4">
        <f t="shared" ca="1" si="59"/>
        <v>0</v>
      </c>
      <c r="BI533" s="4">
        <f t="shared" ca="1" si="62"/>
        <v>-1</v>
      </c>
    </row>
    <row r="534" spans="53:61" x14ac:dyDescent="0.3">
      <c r="BA534" t="str">
        <f t="shared" si="56"/>
        <v/>
      </c>
      <c r="BB534" t="str">
        <f t="shared" si="60"/>
        <v/>
      </c>
      <c r="BD534" t="str" cm="1">
        <f t="array" ref="BD534">IF(OR(A534="",B534="",C534="",C534=0),"",IF(B534="$:CASH",C534,IFERROR(IF(LEFT(BB534,2)="Y:",_xll.YCP(BB534,"level",A534),_xll.YCP(BB534,"price",A534))*C534,0)))</f>
        <v/>
      </c>
      <c r="BE534" t="str">
        <f t="shared" si="61"/>
        <v/>
      </c>
      <c r="BF534">
        <f t="shared" si="57"/>
        <v>0</v>
      </c>
      <c r="BG534" t="str">
        <f t="shared" si="58"/>
        <v/>
      </c>
      <c r="BH534" s="4">
        <f t="shared" ca="1" si="59"/>
        <v>0</v>
      </c>
      <c r="BI534" s="4">
        <f t="shared" ca="1" si="62"/>
        <v>-1</v>
      </c>
    </row>
    <row r="535" spans="53:61" x14ac:dyDescent="0.3">
      <c r="BA535" t="str">
        <f t="shared" si="56"/>
        <v/>
      </c>
      <c r="BB535" t="str">
        <f t="shared" si="60"/>
        <v/>
      </c>
      <c r="BD535" t="str" cm="1">
        <f t="array" ref="BD535">IF(OR(A535="",B535="",C535="",C535=0),"",IF(B535="$:CASH",C535,IFERROR(IF(LEFT(BB535,2)="Y:",_xll.YCP(BB535,"level",A535),_xll.YCP(BB535,"price",A535))*C535,0)))</f>
        <v/>
      </c>
      <c r="BE535" t="str">
        <f t="shared" si="61"/>
        <v/>
      </c>
      <c r="BF535">
        <f t="shared" si="57"/>
        <v>0</v>
      </c>
      <c r="BG535" t="str">
        <f t="shared" si="58"/>
        <v/>
      </c>
      <c r="BH535" s="4">
        <f t="shared" ca="1" si="59"/>
        <v>0</v>
      </c>
      <c r="BI535" s="4">
        <f t="shared" ca="1" si="62"/>
        <v>-1</v>
      </c>
    </row>
    <row r="536" spans="53:61" x14ac:dyDescent="0.3">
      <c r="BA536" t="str">
        <f t="shared" si="56"/>
        <v/>
      </c>
      <c r="BB536" t="str">
        <f t="shared" si="60"/>
        <v/>
      </c>
      <c r="BD536" t="str" cm="1">
        <f t="array" ref="BD536">IF(OR(A536="",B536="",C536="",C536=0),"",IF(B536="$:CASH",C536,IFERROR(IF(LEFT(BB536,2)="Y:",_xll.YCP(BB536,"level",A536),_xll.YCP(BB536,"price",A536))*C536,0)))</f>
        <v/>
      </c>
      <c r="BE536" t="str">
        <f t="shared" si="61"/>
        <v/>
      </c>
      <c r="BF536">
        <f t="shared" si="57"/>
        <v>0</v>
      </c>
      <c r="BG536" t="str">
        <f t="shared" si="58"/>
        <v/>
      </c>
      <c r="BH536" s="4">
        <f t="shared" ca="1" si="59"/>
        <v>0</v>
      </c>
      <c r="BI536" s="4">
        <f t="shared" ca="1" si="62"/>
        <v>-1</v>
      </c>
    </row>
    <row r="537" spans="53:61" x14ac:dyDescent="0.3">
      <c r="BA537" t="str">
        <f t="shared" si="56"/>
        <v/>
      </c>
      <c r="BB537" t="str">
        <f t="shared" si="60"/>
        <v/>
      </c>
      <c r="BD537" t="str" cm="1">
        <f t="array" ref="BD537">IF(OR(A537="",B537="",C537="",C537=0),"",IF(B537="$:CASH",C537,IFERROR(IF(LEFT(BB537,2)="Y:",_xll.YCP(BB537,"level",A537),_xll.YCP(BB537,"price",A537))*C537,0)))</f>
        <v/>
      </c>
      <c r="BE537" t="str">
        <f t="shared" si="61"/>
        <v/>
      </c>
      <c r="BF537">
        <f t="shared" si="57"/>
        <v>0</v>
      </c>
      <c r="BG537" t="str">
        <f t="shared" si="58"/>
        <v/>
      </c>
      <c r="BH537" s="4">
        <f t="shared" ca="1" si="59"/>
        <v>0</v>
      </c>
      <c r="BI537" s="4">
        <f t="shared" ca="1" si="62"/>
        <v>-1</v>
      </c>
    </row>
    <row r="538" spans="53:61" x14ac:dyDescent="0.3">
      <c r="BA538" t="str">
        <f t="shared" si="56"/>
        <v/>
      </c>
      <c r="BB538" t="str">
        <f t="shared" si="60"/>
        <v/>
      </c>
      <c r="BD538" t="str" cm="1">
        <f t="array" ref="BD538">IF(OR(A538="",B538="",C538="",C538=0),"",IF(B538="$:CASH",C538,IFERROR(IF(LEFT(BB538,2)="Y:",_xll.YCP(BB538,"level",A538),_xll.YCP(BB538,"price",A538))*C538,0)))</f>
        <v/>
      </c>
      <c r="BE538" t="str">
        <f t="shared" si="61"/>
        <v/>
      </c>
      <c r="BF538">
        <f t="shared" si="57"/>
        <v>0</v>
      </c>
      <c r="BG538" t="str">
        <f t="shared" si="58"/>
        <v/>
      </c>
      <c r="BH538" s="4">
        <f t="shared" ca="1" si="59"/>
        <v>0</v>
      </c>
      <c r="BI538" s="4">
        <f t="shared" ca="1" si="62"/>
        <v>-1</v>
      </c>
    </row>
    <row r="539" spans="53:61" x14ac:dyDescent="0.3">
      <c r="BA539" t="str">
        <f t="shared" si="56"/>
        <v/>
      </c>
      <c r="BB539" t="str">
        <f t="shared" si="60"/>
        <v/>
      </c>
      <c r="BD539" t="str" cm="1">
        <f t="array" ref="BD539">IF(OR(A539="",B539="",C539="",C539=0),"",IF(B539="$:CASH",C539,IFERROR(IF(LEFT(BB539,2)="Y:",_xll.YCP(BB539,"level",A539),_xll.YCP(BB539,"price",A539))*C539,0)))</f>
        <v/>
      </c>
      <c r="BE539" t="str">
        <f t="shared" si="61"/>
        <v/>
      </c>
      <c r="BF539">
        <f t="shared" si="57"/>
        <v>0</v>
      </c>
      <c r="BG539" t="str">
        <f t="shared" si="58"/>
        <v/>
      </c>
      <c r="BH539" s="4">
        <f t="shared" ca="1" si="59"/>
        <v>0</v>
      </c>
      <c r="BI539" s="4">
        <f t="shared" ca="1" si="62"/>
        <v>-1</v>
      </c>
    </row>
    <row r="540" spans="53:61" x14ac:dyDescent="0.3">
      <c r="BA540" t="str">
        <f t="shared" si="56"/>
        <v/>
      </c>
      <c r="BB540" t="str">
        <f t="shared" si="60"/>
        <v/>
      </c>
      <c r="BD540" t="str" cm="1">
        <f t="array" ref="BD540">IF(OR(A540="",B540="",C540="",C540=0),"",IF(B540="$:CASH",C540,IFERROR(IF(LEFT(BB540,2)="Y:",_xll.YCP(BB540,"level",A540),_xll.YCP(BB540,"price",A540))*C540,0)))</f>
        <v/>
      </c>
      <c r="BE540" t="str">
        <f t="shared" si="61"/>
        <v/>
      </c>
      <c r="BF540">
        <f t="shared" si="57"/>
        <v>0</v>
      </c>
      <c r="BG540" t="str">
        <f t="shared" si="58"/>
        <v/>
      </c>
      <c r="BH540" s="4">
        <f t="shared" ca="1" si="59"/>
        <v>0</v>
      </c>
      <c r="BI540" s="4">
        <f t="shared" ca="1" si="62"/>
        <v>-1</v>
      </c>
    </row>
    <row r="541" spans="53:61" x14ac:dyDescent="0.3">
      <c r="BA541" t="str">
        <f t="shared" si="56"/>
        <v/>
      </c>
      <c r="BB541" t="str">
        <f t="shared" si="60"/>
        <v/>
      </c>
      <c r="BD541" t="str" cm="1">
        <f t="array" ref="BD541">IF(OR(A541="",B541="",C541="",C541=0),"",IF(B541="$:CASH",C541,IFERROR(IF(LEFT(BB541,2)="Y:",_xll.YCP(BB541,"level",A541),_xll.YCP(BB541,"price",A541))*C541,0)))</f>
        <v/>
      </c>
      <c r="BE541" t="str">
        <f t="shared" si="61"/>
        <v/>
      </c>
      <c r="BF541">
        <f t="shared" si="57"/>
        <v>0</v>
      </c>
      <c r="BG541" t="str">
        <f t="shared" si="58"/>
        <v/>
      </c>
      <c r="BH541" s="4">
        <f t="shared" ca="1" si="59"/>
        <v>0</v>
      </c>
      <c r="BI541" s="4">
        <f t="shared" ca="1" si="62"/>
        <v>-1</v>
      </c>
    </row>
    <row r="542" spans="53:61" x14ac:dyDescent="0.3">
      <c r="BA542" t="str">
        <f t="shared" si="56"/>
        <v/>
      </c>
      <c r="BB542" t="str">
        <f t="shared" si="60"/>
        <v/>
      </c>
      <c r="BD542" t="str" cm="1">
        <f t="array" ref="BD542">IF(OR(A542="",B542="",C542="",C542=0),"",IF(B542="$:CASH",C542,IFERROR(IF(LEFT(BB542,2)="Y:",_xll.YCP(BB542,"level",A542),_xll.YCP(BB542,"price",A542))*C542,0)))</f>
        <v/>
      </c>
      <c r="BE542" t="str">
        <f t="shared" si="61"/>
        <v/>
      </c>
      <c r="BF542">
        <f t="shared" si="57"/>
        <v>0</v>
      </c>
      <c r="BG542" t="str">
        <f t="shared" si="58"/>
        <v/>
      </c>
      <c r="BH542" s="4">
        <f t="shared" ca="1" si="59"/>
        <v>0</v>
      </c>
      <c r="BI542" s="4">
        <f t="shared" ca="1" si="62"/>
        <v>-1</v>
      </c>
    </row>
    <row r="543" spans="53:61" x14ac:dyDescent="0.3">
      <c r="BA543" t="str">
        <f t="shared" si="56"/>
        <v/>
      </c>
      <c r="BB543" t="str">
        <f t="shared" si="60"/>
        <v/>
      </c>
      <c r="BD543" t="str" cm="1">
        <f t="array" ref="BD543">IF(OR(A543="",B543="",C543="",C543=0),"",IF(B543="$:CASH",C543,IFERROR(IF(LEFT(BB543,2)="Y:",_xll.YCP(BB543,"level",A543),_xll.YCP(BB543,"price",A543))*C543,0)))</f>
        <v/>
      </c>
      <c r="BE543" t="str">
        <f t="shared" si="61"/>
        <v/>
      </c>
      <c r="BF543">
        <f t="shared" si="57"/>
        <v>0</v>
      </c>
      <c r="BG543" t="str">
        <f t="shared" si="58"/>
        <v/>
      </c>
      <c r="BH543" s="4">
        <f t="shared" ca="1" si="59"/>
        <v>0</v>
      </c>
      <c r="BI543" s="4">
        <f t="shared" ca="1" si="62"/>
        <v>-1</v>
      </c>
    </row>
    <row r="544" spans="53:61" x14ac:dyDescent="0.3">
      <c r="BA544" t="str">
        <f t="shared" si="56"/>
        <v/>
      </c>
      <c r="BB544" t="str">
        <f t="shared" si="60"/>
        <v/>
      </c>
      <c r="BD544" t="str" cm="1">
        <f t="array" ref="BD544">IF(OR(A544="",B544="",C544="",C544=0),"",IF(B544="$:CASH",C544,IFERROR(IF(LEFT(BB544,2)="Y:",_xll.YCP(BB544,"level",A544),_xll.YCP(BB544,"price",A544))*C544,0)))</f>
        <v/>
      </c>
      <c r="BE544" t="str">
        <f t="shared" si="61"/>
        <v/>
      </c>
      <c r="BF544">
        <f t="shared" si="57"/>
        <v>0</v>
      </c>
      <c r="BG544" t="str">
        <f t="shared" si="58"/>
        <v/>
      </c>
      <c r="BH544" s="4">
        <f t="shared" ca="1" si="59"/>
        <v>0</v>
      </c>
      <c r="BI544" s="4">
        <f t="shared" ca="1" si="62"/>
        <v>-1</v>
      </c>
    </row>
    <row r="545" spans="53:61" x14ac:dyDescent="0.3">
      <c r="BA545" t="str">
        <f t="shared" si="56"/>
        <v/>
      </c>
      <c r="BB545" t="str">
        <f t="shared" si="60"/>
        <v/>
      </c>
      <c r="BD545" t="str" cm="1">
        <f t="array" ref="BD545">IF(OR(A545="",B545="",C545="",C545=0),"",IF(B545="$:CASH",C545,IFERROR(IF(LEFT(BB545,2)="Y:",_xll.YCP(BB545,"level",A545),_xll.YCP(BB545,"price",A545))*C545,0)))</f>
        <v/>
      </c>
      <c r="BE545" t="str">
        <f t="shared" si="61"/>
        <v/>
      </c>
      <c r="BF545">
        <f t="shared" si="57"/>
        <v>0</v>
      </c>
      <c r="BG545" t="str">
        <f t="shared" si="58"/>
        <v/>
      </c>
      <c r="BH545" s="4">
        <f t="shared" ca="1" si="59"/>
        <v>0</v>
      </c>
      <c r="BI545" s="4">
        <f t="shared" ca="1" si="62"/>
        <v>-1</v>
      </c>
    </row>
    <row r="546" spans="53:61" x14ac:dyDescent="0.3">
      <c r="BA546" t="str">
        <f t="shared" si="56"/>
        <v/>
      </c>
      <c r="BB546" t="str">
        <f t="shared" si="60"/>
        <v/>
      </c>
      <c r="BD546" t="str" cm="1">
        <f t="array" ref="BD546">IF(OR(A546="",B546="",C546="",C546=0),"",IF(B546="$:CASH",C546,IFERROR(IF(LEFT(BB546,2)="Y:",_xll.YCP(BB546,"level",A546),_xll.YCP(BB546,"price",A546))*C546,0)))</f>
        <v/>
      </c>
      <c r="BE546" t="str">
        <f t="shared" si="61"/>
        <v/>
      </c>
      <c r="BF546">
        <f t="shared" si="57"/>
        <v>0</v>
      </c>
      <c r="BG546" t="str">
        <f t="shared" si="58"/>
        <v/>
      </c>
      <c r="BH546" s="4">
        <f t="shared" ca="1" si="59"/>
        <v>0</v>
      </c>
      <c r="BI546" s="4">
        <f t="shared" ca="1" si="62"/>
        <v>-1</v>
      </c>
    </row>
    <row r="547" spans="53:61" x14ac:dyDescent="0.3">
      <c r="BA547" t="str">
        <f t="shared" si="56"/>
        <v/>
      </c>
      <c r="BB547" t="str">
        <f t="shared" si="60"/>
        <v/>
      </c>
      <c r="BD547" t="str" cm="1">
        <f t="array" ref="BD547">IF(OR(A547="",B547="",C547="",C547=0),"",IF(B547="$:CASH",C547,IFERROR(IF(LEFT(BB547,2)="Y:",_xll.YCP(BB547,"level",A547),_xll.YCP(BB547,"price",A547))*C547,0)))</f>
        <v/>
      </c>
      <c r="BE547" t="str">
        <f t="shared" si="61"/>
        <v/>
      </c>
      <c r="BF547">
        <f t="shared" si="57"/>
        <v>0</v>
      </c>
      <c r="BG547" t="str">
        <f t="shared" si="58"/>
        <v/>
      </c>
      <c r="BH547" s="4">
        <f t="shared" ca="1" si="59"/>
        <v>0</v>
      </c>
      <c r="BI547" s="4">
        <f t="shared" ca="1" si="62"/>
        <v>-1</v>
      </c>
    </row>
    <row r="548" spans="53:61" x14ac:dyDescent="0.3">
      <c r="BA548" t="str">
        <f t="shared" si="56"/>
        <v/>
      </c>
      <c r="BB548" t="str">
        <f t="shared" si="60"/>
        <v/>
      </c>
      <c r="BD548" t="str" cm="1">
        <f t="array" ref="BD548">IF(OR(A548="",B548="",C548="",C548=0),"",IF(B548="$:CASH",C548,IFERROR(IF(LEFT(BB548,2)="Y:",_xll.YCP(BB548,"level",A548),_xll.YCP(BB548,"price",A548))*C548,0)))</f>
        <v/>
      </c>
      <c r="BE548" t="str">
        <f t="shared" si="61"/>
        <v/>
      </c>
      <c r="BF548">
        <f t="shared" si="57"/>
        <v>0</v>
      </c>
      <c r="BG548" t="str">
        <f t="shared" si="58"/>
        <v/>
      </c>
      <c r="BH548" s="4">
        <f t="shared" ca="1" si="59"/>
        <v>0</v>
      </c>
      <c r="BI548" s="4">
        <f t="shared" ca="1" si="62"/>
        <v>-1</v>
      </c>
    </row>
    <row r="549" spans="53:61" x14ac:dyDescent="0.3">
      <c r="BA549" t="str">
        <f t="shared" si="56"/>
        <v/>
      </c>
      <c r="BB549" t="str">
        <f t="shared" si="60"/>
        <v/>
      </c>
      <c r="BD549" t="str" cm="1">
        <f t="array" ref="BD549">IF(OR(A549="",B549="",C549="",C549=0),"",IF(B549="$:CASH",C549,IFERROR(IF(LEFT(BB549,2)="Y:",_xll.YCP(BB549,"level",A549),_xll.YCP(BB549,"price",A549))*C549,0)))</f>
        <v/>
      </c>
      <c r="BE549" t="str">
        <f t="shared" si="61"/>
        <v/>
      </c>
      <c r="BF549">
        <f t="shared" si="57"/>
        <v>0</v>
      </c>
      <c r="BG549" t="str">
        <f t="shared" si="58"/>
        <v/>
      </c>
      <c r="BH549" s="4">
        <f t="shared" ca="1" si="59"/>
        <v>0</v>
      </c>
      <c r="BI549" s="4">
        <f t="shared" ca="1" si="62"/>
        <v>-1</v>
      </c>
    </row>
    <row r="550" spans="53:61" x14ac:dyDescent="0.3">
      <c r="BA550" t="str">
        <f t="shared" si="56"/>
        <v/>
      </c>
      <c r="BB550" t="str">
        <f t="shared" si="60"/>
        <v/>
      </c>
      <c r="BD550" t="str" cm="1">
        <f t="array" ref="BD550">IF(OR(A550="",B550="",C550="",C550=0),"",IF(B550="$:CASH",C550,IFERROR(IF(LEFT(BB550,2)="Y:",_xll.YCP(BB550,"level",A550),_xll.YCP(BB550,"price",A550))*C550,0)))</f>
        <v/>
      </c>
      <c r="BE550" t="str">
        <f t="shared" si="61"/>
        <v/>
      </c>
      <c r="BF550">
        <f t="shared" si="57"/>
        <v>0</v>
      </c>
      <c r="BG550" t="str">
        <f t="shared" si="58"/>
        <v/>
      </c>
      <c r="BH550" s="4">
        <f t="shared" ca="1" si="59"/>
        <v>0</v>
      </c>
      <c r="BI550" s="4">
        <f t="shared" ca="1" si="62"/>
        <v>-1</v>
      </c>
    </row>
    <row r="551" spans="53:61" x14ac:dyDescent="0.3">
      <c r="BA551" t="str">
        <f t="shared" si="56"/>
        <v/>
      </c>
      <c r="BB551" t="str">
        <f t="shared" si="60"/>
        <v/>
      </c>
      <c r="BD551" t="str" cm="1">
        <f t="array" ref="BD551">IF(OR(A551="",B551="",C551="",C551=0),"",IF(B551="$:CASH",C551,IFERROR(IF(LEFT(BB551,2)="Y:",_xll.YCP(BB551,"level",A551),_xll.YCP(BB551,"price",A551))*C551,0)))</f>
        <v/>
      </c>
      <c r="BE551" t="str">
        <f t="shared" si="61"/>
        <v/>
      </c>
      <c r="BF551">
        <f t="shared" si="57"/>
        <v>0</v>
      </c>
      <c r="BG551" t="str">
        <f t="shared" si="58"/>
        <v/>
      </c>
      <c r="BH551" s="4">
        <f t="shared" ca="1" si="59"/>
        <v>0</v>
      </c>
      <c r="BI551" s="4">
        <f t="shared" ca="1" si="62"/>
        <v>-1</v>
      </c>
    </row>
    <row r="552" spans="53:61" x14ac:dyDescent="0.3">
      <c r="BA552" t="str">
        <f t="shared" si="56"/>
        <v/>
      </c>
      <c r="BB552" t="str">
        <f t="shared" si="60"/>
        <v/>
      </c>
      <c r="BD552" t="str" cm="1">
        <f t="array" ref="BD552">IF(OR(A552="",B552="",C552="",C552=0),"",IF(B552="$:CASH",C552,IFERROR(IF(LEFT(BB552,2)="Y:",_xll.YCP(BB552,"level",A552),_xll.YCP(BB552,"price",A552))*C552,0)))</f>
        <v/>
      </c>
      <c r="BE552" t="str">
        <f t="shared" si="61"/>
        <v/>
      </c>
      <c r="BF552">
        <f t="shared" si="57"/>
        <v>0</v>
      </c>
      <c r="BG552" t="str">
        <f t="shared" si="58"/>
        <v/>
      </c>
      <c r="BH552" s="4">
        <f t="shared" ca="1" si="59"/>
        <v>0</v>
      </c>
      <c r="BI552" s="4">
        <f t="shared" ca="1" si="62"/>
        <v>-1</v>
      </c>
    </row>
    <row r="553" spans="53:61" x14ac:dyDescent="0.3">
      <c r="BA553" t="str">
        <f t="shared" si="56"/>
        <v/>
      </c>
      <c r="BB553" t="str">
        <f t="shared" si="60"/>
        <v/>
      </c>
      <c r="BD553" t="str" cm="1">
        <f t="array" ref="BD553">IF(OR(A553="",B553="",C553="",C553=0),"",IF(B553="$:CASH",C553,IFERROR(IF(LEFT(BB553,2)="Y:",_xll.YCP(BB553,"level",A553),_xll.YCP(BB553,"price",A553))*C553,0)))</f>
        <v/>
      </c>
      <c r="BE553" t="str">
        <f t="shared" si="61"/>
        <v/>
      </c>
      <c r="BF553">
        <f t="shared" si="57"/>
        <v>0</v>
      </c>
      <c r="BG553" t="str">
        <f t="shared" si="58"/>
        <v/>
      </c>
      <c r="BH553" s="4">
        <f t="shared" ca="1" si="59"/>
        <v>0</v>
      </c>
      <c r="BI553" s="4">
        <f t="shared" ca="1" si="62"/>
        <v>-1</v>
      </c>
    </row>
    <row r="554" spans="53:61" x14ac:dyDescent="0.3">
      <c r="BA554" t="str">
        <f t="shared" si="56"/>
        <v/>
      </c>
      <c r="BB554" t="str">
        <f t="shared" si="60"/>
        <v/>
      </c>
      <c r="BD554" t="str" cm="1">
        <f t="array" ref="BD554">IF(OR(A554="",B554="",C554="",C554=0),"",IF(B554="$:CASH",C554,IFERROR(IF(LEFT(BB554,2)="Y:",_xll.YCP(BB554,"level",A554),_xll.YCP(BB554,"price",A554))*C554,0)))</f>
        <v/>
      </c>
      <c r="BE554" t="str">
        <f t="shared" si="61"/>
        <v/>
      </c>
      <c r="BF554">
        <f t="shared" si="57"/>
        <v>0</v>
      </c>
      <c r="BG554" t="str">
        <f t="shared" si="58"/>
        <v/>
      </c>
      <c r="BH554" s="4">
        <f t="shared" ca="1" si="59"/>
        <v>0</v>
      </c>
      <c r="BI554" s="4">
        <f t="shared" ca="1" si="62"/>
        <v>-1</v>
      </c>
    </row>
    <row r="555" spans="53:61" x14ac:dyDescent="0.3">
      <c r="BA555" t="str">
        <f t="shared" si="56"/>
        <v/>
      </c>
      <c r="BB555" t="str">
        <f t="shared" si="60"/>
        <v/>
      </c>
      <c r="BD555" t="str" cm="1">
        <f t="array" ref="BD555">IF(OR(A555="",B555="",C555="",C555=0),"",IF(B555="$:CASH",C555,IFERROR(IF(LEFT(BB555,2)="Y:",_xll.YCP(BB555,"level",A555),_xll.YCP(BB555,"price",A555))*C555,0)))</f>
        <v/>
      </c>
      <c r="BE555" t="str">
        <f t="shared" si="61"/>
        <v/>
      </c>
      <c r="BF555">
        <f t="shared" si="57"/>
        <v>0</v>
      </c>
      <c r="BG555" t="str">
        <f t="shared" si="58"/>
        <v/>
      </c>
      <c r="BH555" s="4">
        <f t="shared" ca="1" si="59"/>
        <v>0</v>
      </c>
      <c r="BI555" s="4">
        <f t="shared" ca="1" si="62"/>
        <v>-1</v>
      </c>
    </row>
    <row r="556" spans="53:61" x14ac:dyDescent="0.3">
      <c r="BA556" t="str">
        <f t="shared" si="56"/>
        <v/>
      </c>
      <c r="BB556" t="str">
        <f t="shared" si="60"/>
        <v/>
      </c>
      <c r="BD556" t="str" cm="1">
        <f t="array" ref="BD556">IF(OR(A556="",B556="",C556="",C556=0),"",IF(B556="$:CASH",C556,IFERROR(IF(LEFT(BB556,2)="Y:",_xll.YCP(BB556,"level",A556),_xll.YCP(BB556,"price",A556))*C556,0)))</f>
        <v/>
      </c>
      <c r="BE556" t="str">
        <f t="shared" si="61"/>
        <v/>
      </c>
      <c r="BF556">
        <f t="shared" si="57"/>
        <v>0</v>
      </c>
      <c r="BG556" t="str">
        <f t="shared" si="58"/>
        <v/>
      </c>
      <c r="BH556" s="4">
        <f t="shared" ca="1" si="59"/>
        <v>0</v>
      </c>
      <c r="BI556" s="4">
        <f t="shared" ca="1" si="62"/>
        <v>-1</v>
      </c>
    </row>
    <row r="557" spans="53:61" x14ac:dyDescent="0.3">
      <c r="BA557" t="str">
        <f t="shared" si="56"/>
        <v/>
      </c>
      <c r="BB557" t="str">
        <f t="shared" si="60"/>
        <v/>
      </c>
      <c r="BD557" t="str" cm="1">
        <f t="array" ref="BD557">IF(OR(A557="",B557="",C557="",C557=0),"",IF(B557="$:CASH",C557,IFERROR(IF(LEFT(BB557,2)="Y:",_xll.YCP(BB557,"level",A557),_xll.YCP(BB557,"price",A557))*C557,0)))</f>
        <v/>
      </c>
      <c r="BE557" t="str">
        <f t="shared" si="61"/>
        <v/>
      </c>
      <c r="BF557">
        <f t="shared" si="57"/>
        <v>0</v>
      </c>
      <c r="BG557" t="str">
        <f t="shared" si="58"/>
        <v/>
      </c>
      <c r="BH557" s="4">
        <f t="shared" ca="1" si="59"/>
        <v>0</v>
      </c>
      <c r="BI557" s="4">
        <f t="shared" ca="1" si="62"/>
        <v>-1</v>
      </c>
    </row>
    <row r="558" spans="53:61" x14ac:dyDescent="0.3">
      <c r="BA558" t="str">
        <f t="shared" si="56"/>
        <v/>
      </c>
      <c r="BB558" t="str">
        <f t="shared" si="60"/>
        <v/>
      </c>
      <c r="BD558" t="str" cm="1">
        <f t="array" ref="BD558">IF(OR(A558="",B558="",C558="",C558=0),"",IF(B558="$:CASH",C558,IFERROR(IF(LEFT(BB558,2)="Y:",_xll.YCP(BB558,"level",A558),_xll.YCP(BB558,"price",A558))*C558,0)))</f>
        <v/>
      </c>
      <c r="BE558" t="str">
        <f t="shared" si="61"/>
        <v/>
      </c>
      <c r="BF558">
        <f t="shared" si="57"/>
        <v>0</v>
      </c>
      <c r="BG558" t="str">
        <f t="shared" si="58"/>
        <v/>
      </c>
      <c r="BH558" s="4">
        <f t="shared" ca="1" si="59"/>
        <v>0</v>
      </c>
      <c r="BI558" s="4">
        <f t="shared" ca="1" si="62"/>
        <v>-1</v>
      </c>
    </row>
    <row r="559" spans="53:61" x14ac:dyDescent="0.3">
      <c r="BA559" t="str">
        <f t="shared" si="56"/>
        <v/>
      </c>
      <c r="BB559" t="str">
        <f t="shared" si="60"/>
        <v/>
      </c>
      <c r="BD559" t="str" cm="1">
        <f t="array" ref="BD559">IF(OR(A559="",B559="",C559="",C559=0),"",IF(B559="$:CASH",C559,IFERROR(IF(LEFT(BB559,2)="Y:",_xll.YCP(BB559,"level",A559),_xll.YCP(BB559,"price",A559))*C559,0)))</f>
        <v/>
      </c>
      <c r="BE559" t="str">
        <f t="shared" si="61"/>
        <v/>
      </c>
      <c r="BF559">
        <f t="shared" si="57"/>
        <v>0</v>
      </c>
      <c r="BG559" t="str">
        <f t="shared" si="58"/>
        <v/>
      </c>
      <c r="BH559" s="4">
        <f t="shared" ca="1" si="59"/>
        <v>0</v>
      </c>
      <c r="BI559" s="4">
        <f t="shared" ca="1" si="62"/>
        <v>-1</v>
      </c>
    </row>
    <row r="560" spans="53:61" x14ac:dyDescent="0.3">
      <c r="BA560" t="str">
        <f t="shared" si="56"/>
        <v/>
      </c>
      <c r="BB560" t="str">
        <f t="shared" si="60"/>
        <v/>
      </c>
      <c r="BD560" t="str" cm="1">
        <f t="array" ref="BD560">IF(OR(A560="",B560="",C560="",C560=0),"",IF(B560="$:CASH",C560,IFERROR(IF(LEFT(BB560,2)="Y:",_xll.YCP(BB560,"level",A560),_xll.YCP(BB560,"price",A560))*C560,0)))</f>
        <v/>
      </c>
      <c r="BE560" t="str">
        <f t="shared" si="61"/>
        <v/>
      </c>
      <c r="BF560">
        <f t="shared" si="57"/>
        <v>0</v>
      </c>
      <c r="BG560" t="str">
        <f t="shared" si="58"/>
        <v/>
      </c>
      <c r="BH560" s="4">
        <f t="shared" ca="1" si="59"/>
        <v>0</v>
      </c>
      <c r="BI560" s="4">
        <f t="shared" ca="1" si="62"/>
        <v>-1</v>
      </c>
    </row>
    <row r="561" spans="53:61" x14ac:dyDescent="0.3">
      <c r="BA561" t="str">
        <f t="shared" si="56"/>
        <v/>
      </c>
      <c r="BB561" t="str">
        <f t="shared" si="60"/>
        <v/>
      </c>
      <c r="BD561" t="str" cm="1">
        <f t="array" ref="BD561">IF(OR(A561="",B561="",C561="",C561=0),"",IF(B561="$:CASH",C561,IFERROR(IF(LEFT(BB561,2)="Y:",_xll.YCP(BB561,"level",A561),_xll.YCP(BB561,"price",A561))*C561,0)))</f>
        <v/>
      </c>
      <c r="BE561" t="str">
        <f t="shared" si="61"/>
        <v/>
      </c>
      <c r="BF561">
        <f t="shared" si="57"/>
        <v>0</v>
      </c>
      <c r="BG561" t="str">
        <f t="shared" si="58"/>
        <v/>
      </c>
      <c r="BH561" s="4">
        <f t="shared" ca="1" si="59"/>
        <v>0</v>
      </c>
      <c r="BI561" s="4">
        <f t="shared" ca="1" si="62"/>
        <v>-1</v>
      </c>
    </row>
    <row r="562" spans="53:61" x14ac:dyDescent="0.3">
      <c r="BA562" t="str">
        <f t="shared" si="56"/>
        <v/>
      </c>
      <c r="BB562" t="str">
        <f t="shared" si="60"/>
        <v/>
      </c>
      <c r="BD562" t="str" cm="1">
        <f t="array" ref="BD562">IF(OR(A562="",B562="",C562="",C562=0),"",IF(B562="$:CASH",C562,IFERROR(IF(LEFT(BB562,2)="Y:",_xll.YCP(BB562,"level",A562),_xll.YCP(BB562,"price",A562))*C562,0)))</f>
        <v/>
      </c>
      <c r="BE562" t="str">
        <f t="shared" si="61"/>
        <v/>
      </c>
      <c r="BF562">
        <f t="shared" si="57"/>
        <v>0</v>
      </c>
      <c r="BG562" t="str">
        <f t="shared" si="58"/>
        <v/>
      </c>
      <c r="BH562" s="4">
        <f t="shared" ca="1" si="59"/>
        <v>0</v>
      </c>
      <c r="BI562" s="4">
        <f t="shared" ca="1" si="62"/>
        <v>-1</v>
      </c>
    </row>
    <row r="563" spans="53:61" x14ac:dyDescent="0.3">
      <c r="BA563" t="str">
        <f t="shared" si="56"/>
        <v/>
      </c>
      <c r="BB563" t="str">
        <f t="shared" si="60"/>
        <v/>
      </c>
      <c r="BD563" t="str" cm="1">
        <f t="array" ref="BD563">IF(OR(A563="",B563="",C563="",C563=0),"",IF(B563="$:CASH",C563,IFERROR(IF(LEFT(BB563,2)="Y:",_xll.YCP(BB563,"level",A563),_xll.YCP(BB563,"price",A563))*C563,0)))</f>
        <v/>
      </c>
      <c r="BE563" t="str">
        <f t="shared" si="61"/>
        <v/>
      </c>
      <c r="BF563">
        <f t="shared" si="57"/>
        <v>0</v>
      </c>
      <c r="BG563" t="str">
        <f t="shared" si="58"/>
        <v/>
      </c>
      <c r="BH563" s="4">
        <f t="shared" ca="1" si="59"/>
        <v>0</v>
      </c>
      <c r="BI563" s="4">
        <f t="shared" ca="1" si="62"/>
        <v>-1</v>
      </c>
    </row>
    <row r="564" spans="53:61" x14ac:dyDescent="0.3">
      <c r="BA564" t="str">
        <f t="shared" si="56"/>
        <v/>
      </c>
      <c r="BB564" t="str">
        <f t="shared" si="60"/>
        <v/>
      </c>
      <c r="BD564" t="str" cm="1">
        <f t="array" ref="BD564">IF(OR(A564="",B564="",C564="",C564=0),"",IF(B564="$:CASH",C564,IFERROR(IF(LEFT(BB564,2)="Y:",_xll.YCP(BB564,"level",A564),_xll.YCP(BB564,"price",A564))*C564,0)))</f>
        <v/>
      </c>
      <c r="BE564" t="str">
        <f t="shared" si="61"/>
        <v/>
      </c>
      <c r="BF564">
        <f t="shared" si="57"/>
        <v>0</v>
      </c>
      <c r="BG564" t="str">
        <f t="shared" si="58"/>
        <v/>
      </c>
      <c r="BH564" s="4">
        <f t="shared" ca="1" si="59"/>
        <v>0</v>
      </c>
      <c r="BI564" s="4">
        <f t="shared" ca="1" si="62"/>
        <v>-1</v>
      </c>
    </row>
    <row r="565" spans="53:61" x14ac:dyDescent="0.3">
      <c r="BA565" t="str">
        <f t="shared" si="56"/>
        <v/>
      </c>
      <c r="BB565" t="str">
        <f t="shared" si="60"/>
        <v/>
      </c>
      <c r="BD565" t="str" cm="1">
        <f t="array" ref="BD565">IF(OR(A565="",B565="",C565="",C565=0),"",IF(B565="$:CASH",C565,IFERROR(IF(LEFT(BB565,2)="Y:",_xll.YCP(BB565,"level",A565),_xll.YCP(BB565,"price",A565))*C565,0)))</f>
        <v/>
      </c>
      <c r="BE565" t="str">
        <f t="shared" si="61"/>
        <v/>
      </c>
      <c r="BF565">
        <f t="shared" si="57"/>
        <v>0</v>
      </c>
      <c r="BG565" t="str">
        <f t="shared" si="58"/>
        <v/>
      </c>
      <c r="BH565" s="4">
        <f t="shared" ca="1" si="59"/>
        <v>0</v>
      </c>
      <c r="BI565" s="4">
        <f t="shared" ca="1" si="62"/>
        <v>-1</v>
      </c>
    </row>
    <row r="566" spans="53:61" x14ac:dyDescent="0.3">
      <c r="BA566" t="str">
        <f t="shared" si="56"/>
        <v/>
      </c>
      <c r="BB566" t="str">
        <f t="shared" si="60"/>
        <v/>
      </c>
      <c r="BD566" t="str" cm="1">
        <f t="array" ref="BD566">IF(OR(A566="",B566="",C566="",C566=0),"",IF(B566="$:CASH",C566,IFERROR(IF(LEFT(BB566,2)="Y:",_xll.YCP(BB566,"level",A566),_xll.YCP(BB566,"price",A566))*C566,0)))</f>
        <v/>
      </c>
      <c r="BE566" t="str">
        <f t="shared" si="61"/>
        <v/>
      </c>
      <c r="BF566">
        <f t="shared" si="57"/>
        <v>0</v>
      </c>
      <c r="BG566" t="str">
        <f t="shared" si="58"/>
        <v/>
      </c>
      <c r="BH566" s="4">
        <f t="shared" ca="1" si="59"/>
        <v>0</v>
      </c>
      <c r="BI566" s="4">
        <f t="shared" ca="1" si="62"/>
        <v>-1</v>
      </c>
    </row>
    <row r="567" spans="53:61" x14ac:dyDescent="0.3">
      <c r="BA567" t="str">
        <f t="shared" si="56"/>
        <v/>
      </c>
      <c r="BB567" t="str">
        <f t="shared" si="60"/>
        <v/>
      </c>
      <c r="BD567" t="str" cm="1">
        <f t="array" ref="BD567">IF(OR(A567="",B567="",C567="",C567=0),"",IF(B567="$:CASH",C567,IFERROR(IF(LEFT(BB567,2)="Y:",_xll.YCP(BB567,"level",A567),_xll.YCP(BB567,"price",A567))*C567,0)))</f>
        <v/>
      </c>
      <c r="BE567" t="str">
        <f t="shared" si="61"/>
        <v/>
      </c>
      <c r="BF567">
        <f t="shared" si="57"/>
        <v>0</v>
      </c>
      <c r="BG567" t="str">
        <f t="shared" si="58"/>
        <v/>
      </c>
      <c r="BH567" s="4">
        <f t="shared" ca="1" si="59"/>
        <v>0</v>
      </c>
      <c r="BI567" s="4">
        <f t="shared" ca="1" si="62"/>
        <v>-1</v>
      </c>
    </row>
    <row r="568" spans="53:61" x14ac:dyDescent="0.3">
      <c r="BA568" t="str">
        <f t="shared" si="56"/>
        <v/>
      </c>
      <c r="BB568" t="str">
        <f t="shared" si="60"/>
        <v/>
      </c>
      <c r="BD568" t="str" cm="1">
        <f t="array" ref="BD568">IF(OR(A568="",B568="",C568="",C568=0),"",IF(B568="$:CASH",C568,IFERROR(IF(LEFT(BB568,2)="Y:",_xll.YCP(BB568,"level",A568),_xll.YCP(BB568,"price",A568))*C568,0)))</f>
        <v/>
      </c>
      <c r="BE568" t="str">
        <f t="shared" si="61"/>
        <v/>
      </c>
      <c r="BF568">
        <f t="shared" si="57"/>
        <v>0</v>
      </c>
      <c r="BG568" t="str">
        <f t="shared" si="58"/>
        <v/>
      </c>
      <c r="BH568" s="4">
        <f t="shared" ca="1" si="59"/>
        <v>0</v>
      </c>
      <c r="BI568" s="4">
        <f t="shared" ca="1" si="62"/>
        <v>-1</v>
      </c>
    </row>
    <row r="569" spans="53:61" x14ac:dyDescent="0.3">
      <c r="BA569" t="str">
        <f t="shared" si="56"/>
        <v/>
      </c>
      <c r="BB569" t="str">
        <f t="shared" si="60"/>
        <v/>
      </c>
      <c r="BD569" t="str" cm="1">
        <f t="array" ref="BD569">IF(OR(A569="",B569="",C569="",C569=0),"",IF(B569="$:CASH",C569,IFERROR(IF(LEFT(BB569,2)="Y:",_xll.YCP(BB569,"level",A569),_xll.YCP(BB569,"price",A569))*C569,0)))</f>
        <v/>
      </c>
      <c r="BE569" t="str">
        <f t="shared" si="61"/>
        <v/>
      </c>
      <c r="BF569">
        <f t="shared" si="57"/>
        <v>0</v>
      </c>
      <c r="BG569" t="str">
        <f t="shared" si="58"/>
        <v/>
      </c>
      <c r="BH569" s="4">
        <f t="shared" ca="1" si="59"/>
        <v>0</v>
      </c>
      <c r="BI569" s="4">
        <f t="shared" ca="1" si="62"/>
        <v>-1</v>
      </c>
    </row>
    <row r="570" spans="53:61" x14ac:dyDescent="0.3">
      <c r="BA570" t="str">
        <f t="shared" si="56"/>
        <v/>
      </c>
      <c r="BB570" t="str">
        <f t="shared" si="60"/>
        <v/>
      </c>
      <c r="BD570" t="str" cm="1">
        <f t="array" ref="BD570">IF(OR(A570="",B570="",C570="",C570=0),"",IF(B570="$:CASH",C570,IFERROR(IF(LEFT(BB570,2)="Y:",_xll.YCP(BB570,"level",A570),_xll.YCP(BB570,"price",A570))*C570,0)))</f>
        <v/>
      </c>
      <c r="BE570" t="str">
        <f t="shared" si="61"/>
        <v/>
      </c>
      <c r="BF570">
        <f t="shared" si="57"/>
        <v>0</v>
      </c>
      <c r="BG570" t="str">
        <f t="shared" si="58"/>
        <v/>
      </c>
      <c r="BH570" s="4">
        <f t="shared" ca="1" si="59"/>
        <v>0</v>
      </c>
      <c r="BI570" s="4">
        <f t="shared" ca="1" si="62"/>
        <v>-1</v>
      </c>
    </row>
    <row r="571" spans="53:61" x14ac:dyDescent="0.3">
      <c r="BA571" t="str">
        <f t="shared" si="56"/>
        <v/>
      </c>
      <c r="BB571" t="str">
        <f t="shared" si="60"/>
        <v/>
      </c>
      <c r="BD571" t="str" cm="1">
        <f t="array" ref="BD571">IF(OR(A571="",B571="",C571="",C571=0),"",IF(B571="$:CASH",C571,IFERROR(IF(LEFT(BB571,2)="Y:",_xll.YCP(BB571,"level",A571),_xll.YCP(BB571,"price",A571))*C571,0)))</f>
        <v/>
      </c>
      <c r="BE571" t="str">
        <f t="shared" si="61"/>
        <v/>
      </c>
      <c r="BF571">
        <f t="shared" si="57"/>
        <v>0</v>
      </c>
      <c r="BG571" t="str">
        <f t="shared" si="58"/>
        <v/>
      </c>
      <c r="BH571" s="4">
        <f t="shared" ca="1" si="59"/>
        <v>0</v>
      </c>
      <c r="BI571" s="4">
        <f t="shared" ca="1" si="62"/>
        <v>-1</v>
      </c>
    </row>
    <row r="572" spans="53:61" x14ac:dyDescent="0.3">
      <c r="BA572" t="str">
        <f t="shared" si="56"/>
        <v/>
      </c>
      <c r="BB572" t="str">
        <f t="shared" si="60"/>
        <v/>
      </c>
      <c r="BD572" t="str" cm="1">
        <f t="array" ref="BD572">IF(OR(A572="",B572="",C572="",C572=0),"",IF(B572="$:CASH",C572,IFERROR(IF(LEFT(BB572,2)="Y:",_xll.YCP(BB572,"level",A572),_xll.YCP(BB572,"price",A572))*C572,0)))</f>
        <v/>
      </c>
      <c r="BE572" t="str">
        <f t="shared" si="61"/>
        <v/>
      </c>
      <c r="BF572">
        <f t="shared" si="57"/>
        <v>0</v>
      </c>
      <c r="BG572" t="str">
        <f t="shared" si="58"/>
        <v/>
      </c>
      <c r="BH572" s="4">
        <f t="shared" ca="1" si="59"/>
        <v>0</v>
      </c>
      <c r="BI572" s="4">
        <f t="shared" ca="1" si="62"/>
        <v>-1</v>
      </c>
    </row>
    <row r="573" spans="53:61" x14ac:dyDescent="0.3">
      <c r="BA573" t="str">
        <f t="shared" si="56"/>
        <v/>
      </c>
      <c r="BB573" t="str">
        <f t="shared" si="60"/>
        <v/>
      </c>
      <c r="BD573" t="str" cm="1">
        <f t="array" ref="BD573">IF(OR(A573="",B573="",C573="",C573=0),"",IF(B573="$:CASH",C573,IFERROR(IF(LEFT(BB573,2)="Y:",_xll.YCP(BB573,"level",A573),_xll.YCP(BB573,"price",A573))*C573,0)))</f>
        <v/>
      </c>
      <c r="BE573" t="str">
        <f t="shared" si="61"/>
        <v/>
      </c>
      <c r="BF573">
        <f t="shared" si="57"/>
        <v>0</v>
      </c>
      <c r="BG573" t="str">
        <f t="shared" si="58"/>
        <v/>
      </c>
      <c r="BH573" s="4">
        <f t="shared" ca="1" si="59"/>
        <v>0</v>
      </c>
      <c r="BI573" s="4">
        <f t="shared" ca="1" si="62"/>
        <v>-1</v>
      </c>
    </row>
    <row r="574" spans="53:61" x14ac:dyDescent="0.3">
      <c r="BA574" t="str">
        <f t="shared" si="56"/>
        <v/>
      </c>
      <c r="BB574" t="str">
        <f t="shared" si="60"/>
        <v/>
      </c>
      <c r="BD574" t="str" cm="1">
        <f t="array" ref="BD574">IF(OR(A574="",B574="",C574="",C574=0),"",IF(B574="$:CASH",C574,IFERROR(IF(LEFT(BB574,2)="Y:",_xll.YCP(BB574,"level",A574),_xll.YCP(BB574,"price",A574))*C574,0)))</f>
        <v/>
      </c>
      <c r="BE574" t="str">
        <f t="shared" si="61"/>
        <v/>
      </c>
      <c r="BF574">
        <f t="shared" si="57"/>
        <v>0</v>
      </c>
      <c r="BG574" t="str">
        <f t="shared" si="58"/>
        <v/>
      </c>
      <c r="BH574" s="4">
        <f t="shared" ca="1" si="59"/>
        <v>0</v>
      </c>
      <c r="BI574" s="4">
        <f t="shared" ca="1" si="62"/>
        <v>-1</v>
      </c>
    </row>
    <row r="575" spans="53:61" x14ac:dyDescent="0.3">
      <c r="BA575" t="str">
        <f t="shared" si="56"/>
        <v/>
      </c>
      <c r="BB575" t="str">
        <f t="shared" si="60"/>
        <v/>
      </c>
      <c r="BD575" t="str" cm="1">
        <f t="array" ref="BD575">IF(OR(A575="",B575="",C575="",C575=0),"",IF(B575="$:CASH",C575,IFERROR(IF(LEFT(BB575,2)="Y:",_xll.YCP(BB575,"level",A575),_xll.YCP(BB575,"price",A575))*C575,0)))</f>
        <v/>
      </c>
      <c r="BE575" t="str">
        <f t="shared" si="61"/>
        <v/>
      </c>
      <c r="BF575">
        <f t="shared" si="57"/>
        <v>0</v>
      </c>
      <c r="BG575" t="str">
        <f t="shared" si="58"/>
        <v/>
      </c>
      <c r="BH575" s="4">
        <f t="shared" ca="1" si="59"/>
        <v>0</v>
      </c>
      <c r="BI575" s="4">
        <f t="shared" ca="1" si="62"/>
        <v>-1</v>
      </c>
    </row>
    <row r="576" spans="53:61" x14ac:dyDescent="0.3">
      <c r="BA576" t="str">
        <f t="shared" si="56"/>
        <v/>
      </c>
      <c r="BB576" t="str">
        <f t="shared" si="60"/>
        <v/>
      </c>
      <c r="BD576" t="str" cm="1">
        <f t="array" ref="BD576">IF(OR(A576="",B576="",C576="",C576=0),"",IF(B576="$:CASH",C576,IFERROR(IF(LEFT(BB576,2)="Y:",_xll.YCP(BB576,"level",A576),_xll.YCP(BB576,"price",A576))*C576,0)))</f>
        <v/>
      </c>
      <c r="BE576" t="str">
        <f t="shared" si="61"/>
        <v/>
      </c>
      <c r="BF576">
        <f t="shared" si="57"/>
        <v>0</v>
      </c>
      <c r="BG576" t="str">
        <f t="shared" si="58"/>
        <v/>
      </c>
      <c r="BH576" s="4">
        <f t="shared" ca="1" si="59"/>
        <v>0</v>
      </c>
      <c r="BI576" s="4">
        <f t="shared" ca="1" si="62"/>
        <v>-1</v>
      </c>
    </row>
    <row r="577" spans="53:61" x14ac:dyDescent="0.3">
      <c r="BA577" t="str">
        <f t="shared" si="56"/>
        <v/>
      </c>
      <c r="BB577" t="str">
        <f t="shared" si="60"/>
        <v/>
      </c>
      <c r="BD577" t="str" cm="1">
        <f t="array" ref="BD577">IF(OR(A577="",B577="",C577="",C577=0),"",IF(B577="$:CASH",C577,IFERROR(IF(LEFT(BB577,2)="Y:",_xll.YCP(BB577,"level",A577),_xll.YCP(BB577,"price",A577))*C577,0)))</f>
        <v/>
      </c>
      <c r="BE577" t="str">
        <f t="shared" si="61"/>
        <v/>
      </c>
      <c r="BF577">
        <f t="shared" si="57"/>
        <v>0</v>
      </c>
      <c r="BG577" t="str">
        <f t="shared" si="58"/>
        <v/>
      </c>
      <c r="BH577" s="4">
        <f t="shared" ca="1" si="59"/>
        <v>0</v>
      </c>
      <c r="BI577" s="4">
        <f t="shared" ca="1" si="62"/>
        <v>-1</v>
      </c>
    </row>
    <row r="578" spans="53:61" x14ac:dyDescent="0.3">
      <c r="BA578" t="str">
        <f t="shared" ref="BA578:BA641" si="63">IF(OR(A578="",B578="",C578="",C578=0),"",ROUND(BG578-IF(BF578=C578,BI578,0),4))</f>
        <v/>
      </c>
      <c r="BB578" t="str">
        <f t="shared" si="60"/>
        <v/>
      </c>
      <c r="BD578" t="str" cm="1">
        <f t="array" ref="BD578">IF(OR(A578="",B578="",C578="",C578=0),"",IF(B578="$:CASH",C578,IFERROR(IF(LEFT(BB578,2)="Y:",_xll.YCP(BB578,"level",A578),_xll.YCP(BB578,"price",A578))*C578,0)))</f>
        <v/>
      </c>
      <c r="BE578" t="str">
        <f t="shared" si="61"/>
        <v/>
      </c>
      <c r="BF578">
        <f t="shared" ref="BF578:BF641" si="64">_xlfn.MAXIFS($C$2:$C$1501,$A$2:$A$1501,"="&amp;A578)</f>
        <v>0</v>
      </c>
      <c r="BG578" t="str">
        <f t="shared" ref="BG578:BG641" si="65">IF(OR(A578="",B578="",C578="",C578=0),"",ROUND(BE578,4))</f>
        <v/>
      </c>
      <c r="BH578" s="4">
        <f t="shared" ref="BH578:BH641" ca="1" si="66">SUMIF($A$2:$A$1501,"="&amp;A578,$BG$2:$BG$1500)</f>
        <v>0</v>
      </c>
      <c r="BI578" s="4">
        <f t="shared" ca="1" si="62"/>
        <v>-1</v>
      </c>
    </row>
    <row r="579" spans="53:61" x14ac:dyDescent="0.3">
      <c r="BA579" t="str">
        <f t="shared" si="63"/>
        <v/>
      </c>
      <c r="BB579" t="str">
        <f t="shared" ref="BB579:BB642" si="67">IF(OR(A579="",B579="",C579="",C579=0),"",IF(AND(LEN(B579)=5,RIGHT(B579,1)="X"),"M:"&amp;B579,B579))</f>
        <v/>
      </c>
      <c r="BD579" t="str" cm="1">
        <f t="array" ref="BD579">IF(OR(A579="",B579="",C579="",C579=0),"",IF(B579="$:CASH",C579,IFERROR(IF(LEFT(BB579,2)="Y:",_xll.YCP(BB579,"level",A579),_xll.YCP(BB579,"price",A579))*C579,0)))</f>
        <v/>
      </c>
      <c r="BE579" t="str">
        <f t="shared" ref="BE579:BE642" si="68">IF(OR(A579="",B579="",C579="",C579=0),"",IF($C$1="Shares",BD579/SUMIF($A$2:$A$1501,"="&amp;A579,$BD$2:$BD$1501),IF($C$1="Dollars",C579/SUMIF($A$2:$A$1501,"="&amp;A579,$C$2:$C$1501),C579)))</f>
        <v/>
      </c>
      <c r="BF579">
        <f t="shared" si="64"/>
        <v>0</v>
      </c>
      <c r="BG579" t="str">
        <f t="shared" si="65"/>
        <v/>
      </c>
      <c r="BH579" s="4">
        <f t="shared" ca="1" si="66"/>
        <v>0</v>
      </c>
      <c r="BI579" s="4">
        <f t="shared" ref="BI579:BI642" ca="1" si="69">ROUND(BH579-1,4)</f>
        <v>-1</v>
      </c>
    </row>
    <row r="580" spans="53:61" x14ac:dyDescent="0.3">
      <c r="BA580" t="str">
        <f t="shared" si="63"/>
        <v/>
      </c>
      <c r="BB580" t="str">
        <f t="shared" si="67"/>
        <v/>
      </c>
      <c r="BD580" t="str" cm="1">
        <f t="array" ref="BD580">IF(OR(A580="",B580="",C580="",C580=0),"",IF(B580="$:CASH",C580,IFERROR(IF(LEFT(BB580,2)="Y:",_xll.YCP(BB580,"level",A580),_xll.YCP(BB580,"price",A580))*C580,0)))</f>
        <v/>
      </c>
      <c r="BE580" t="str">
        <f t="shared" si="68"/>
        <v/>
      </c>
      <c r="BF580">
        <f t="shared" si="64"/>
        <v>0</v>
      </c>
      <c r="BG580" t="str">
        <f t="shared" si="65"/>
        <v/>
      </c>
      <c r="BH580" s="4">
        <f t="shared" ca="1" si="66"/>
        <v>0</v>
      </c>
      <c r="BI580" s="4">
        <f t="shared" ca="1" si="69"/>
        <v>-1</v>
      </c>
    </row>
    <row r="581" spans="53:61" x14ac:dyDescent="0.3">
      <c r="BA581" t="str">
        <f t="shared" si="63"/>
        <v/>
      </c>
      <c r="BB581" t="str">
        <f t="shared" si="67"/>
        <v/>
      </c>
      <c r="BD581" t="str" cm="1">
        <f t="array" ref="BD581">IF(OR(A581="",B581="",C581="",C581=0),"",IF(B581="$:CASH",C581,IFERROR(IF(LEFT(BB581,2)="Y:",_xll.YCP(BB581,"level",A581),_xll.YCP(BB581,"price",A581))*C581,0)))</f>
        <v/>
      </c>
      <c r="BE581" t="str">
        <f t="shared" si="68"/>
        <v/>
      </c>
      <c r="BF581">
        <f t="shared" si="64"/>
        <v>0</v>
      </c>
      <c r="BG581" t="str">
        <f t="shared" si="65"/>
        <v/>
      </c>
      <c r="BH581" s="4">
        <f t="shared" ca="1" si="66"/>
        <v>0</v>
      </c>
      <c r="BI581" s="4">
        <f t="shared" ca="1" si="69"/>
        <v>-1</v>
      </c>
    </row>
    <row r="582" spans="53:61" x14ac:dyDescent="0.3">
      <c r="BA582" t="str">
        <f t="shared" si="63"/>
        <v/>
      </c>
      <c r="BB582" t="str">
        <f t="shared" si="67"/>
        <v/>
      </c>
      <c r="BD582" t="str" cm="1">
        <f t="array" ref="BD582">IF(OR(A582="",B582="",C582="",C582=0),"",IF(B582="$:CASH",C582,IFERROR(IF(LEFT(BB582,2)="Y:",_xll.YCP(BB582,"level",A582),_xll.YCP(BB582,"price",A582))*C582,0)))</f>
        <v/>
      </c>
      <c r="BE582" t="str">
        <f t="shared" si="68"/>
        <v/>
      </c>
      <c r="BF582">
        <f t="shared" si="64"/>
        <v>0</v>
      </c>
      <c r="BG582" t="str">
        <f t="shared" si="65"/>
        <v/>
      </c>
      <c r="BH582" s="4">
        <f t="shared" ca="1" si="66"/>
        <v>0</v>
      </c>
      <c r="BI582" s="4">
        <f t="shared" ca="1" si="69"/>
        <v>-1</v>
      </c>
    </row>
    <row r="583" spans="53:61" x14ac:dyDescent="0.3">
      <c r="BA583" t="str">
        <f t="shared" si="63"/>
        <v/>
      </c>
      <c r="BB583" t="str">
        <f t="shared" si="67"/>
        <v/>
      </c>
      <c r="BD583" t="str" cm="1">
        <f t="array" ref="BD583">IF(OR(A583="",B583="",C583="",C583=0),"",IF(B583="$:CASH",C583,IFERROR(IF(LEFT(BB583,2)="Y:",_xll.YCP(BB583,"level",A583),_xll.YCP(BB583,"price",A583))*C583,0)))</f>
        <v/>
      </c>
      <c r="BE583" t="str">
        <f t="shared" si="68"/>
        <v/>
      </c>
      <c r="BF583">
        <f t="shared" si="64"/>
        <v>0</v>
      </c>
      <c r="BG583" t="str">
        <f t="shared" si="65"/>
        <v/>
      </c>
      <c r="BH583" s="4">
        <f t="shared" ca="1" si="66"/>
        <v>0</v>
      </c>
      <c r="BI583" s="4">
        <f t="shared" ca="1" si="69"/>
        <v>-1</v>
      </c>
    </row>
    <row r="584" spans="53:61" x14ac:dyDescent="0.3">
      <c r="BA584" t="str">
        <f t="shared" si="63"/>
        <v/>
      </c>
      <c r="BB584" t="str">
        <f t="shared" si="67"/>
        <v/>
      </c>
      <c r="BD584" t="str" cm="1">
        <f t="array" ref="BD584">IF(OR(A584="",B584="",C584="",C584=0),"",IF(B584="$:CASH",C584,IFERROR(IF(LEFT(BB584,2)="Y:",_xll.YCP(BB584,"level",A584),_xll.YCP(BB584,"price",A584))*C584,0)))</f>
        <v/>
      </c>
      <c r="BE584" t="str">
        <f t="shared" si="68"/>
        <v/>
      </c>
      <c r="BF584">
        <f t="shared" si="64"/>
        <v>0</v>
      </c>
      <c r="BG584" t="str">
        <f t="shared" si="65"/>
        <v/>
      </c>
      <c r="BH584" s="4">
        <f t="shared" ca="1" si="66"/>
        <v>0</v>
      </c>
      <c r="BI584" s="4">
        <f t="shared" ca="1" si="69"/>
        <v>-1</v>
      </c>
    </row>
    <row r="585" spans="53:61" x14ac:dyDescent="0.3">
      <c r="BA585" t="str">
        <f t="shared" si="63"/>
        <v/>
      </c>
      <c r="BB585" t="str">
        <f t="shared" si="67"/>
        <v/>
      </c>
      <c r="BD585" t="str" cm="1">
        <f t="array" ref="BD585">IF(OR(A585="",B585="",C585="",C585=0),"",IF(B585="$:CASH",C585,IFERROR(IF(LEFT(BB585,2)="Y:",_xll.YCP(BB585,"level",A585),_xll.YCP(BB585,"price",A585))*C585,0)))</f>
        <v/>
      </c>
      <c r="BE585" t="str">
        <f t="shared" si="68"/>
        <v/>
      </c>
      <c r="BF585">
        <f t="shared" si="64"/>
        <v>0</v>
      </c>
      <c r="BG585" t="str">
        <f t="shared" si="65"/>
        <v/>
      </c>
      <c r="BH585" s="4">
        <f t="shared" ca="1" si="66"/>
        <v>0</v>
      </c>
      <c r="BI585" s="4">
        <f t="shared" ca="1" si="69"/>
        <v>-1</v>
      </c>
    </row>
    <row r="586" spans="53:61" x14ac:dyDescent="0.3">
      <c r="BA586" t="str">
        <f t="shared" si="63"/>
        <v/>
      </c>
      <c r="BB586" t="str">
        <f t="shared" si="67"/>
        <v/>
      </c>
      <c r="BD586" t="str" cm="1">
        <f t="array" ref="BD586">IF(OR(A586="",B586="",C586="",C586=0),"",IF(B586="$:CASH",C586,IFERROR(IF(LEFT(BB586,2)="Y:",_xll.YCP(BB586,"level",A586),_xll.YCP(BB586,"price",A586))*C586,0)))</f>
        <v/>
      </c>
      <c r="BE586" t="str">
        <f t="shared" si="68"/>
        <v/>
      </c>
      <c r="BF586">
        <f t="shared" si="64"/>
        <v>0</v>
      </c>
      <c r="BG586" t="str">
        <f t="shared" si="65"/>
        <v/>
      </c>
      <c r="BH586" s="4">
        <f t="shared" ca="1" si="66"/>
        <v>0</v>
      </c>
      <c r="BI586" s="4">
        <f t="shared" ca="1" si="69"/>
        <v>-1</v>
      </c>
    </row>
    <row r="587" spans="53:61" x14ac:dyDescent="0.3">
      <c r="BA587" t="str">
        <f t="shared" si="63"/>
        <v/>
      </c>
      <c r="BB587" t="str">
        <f t="shared" si="67"/>
        <v/>
      </c>
      <c r="BD587" t="str" cm="1">
        <f t="array" ref="BD587">IF(OR(A587="",B587="",C587="",C587=0),"",IF(B587="$:CASH",C587,IFERROR(IF(LEFT(BB587,2)="Y:",_xll.YCP(BB587,"level",A587),_xll.YCP(BB587,"price",A587))*C587,0)))</f>
        <v/>
      </c>
      <c r="BE587" t="str">
        <f t="shared" si="68"/>
        <v/>
      </c>
      <c r="BF587">
        <f t="shared" si="64"/>
        <v>0</v>
      </c>
      <c r="BG587" t="str">
        <f t="shared" si="65"/>
        <v/>
      </c>
      <c r="BH587" s="4">
        <f t="shared" ca="1" si="66"/>
        <v>0</v>
      </c>
      <c r="BI587" s="4">
        <f t="shared" ca="1" si="69"/>
        <v>-1</v>
      </c>
    </row>
    <row r="588" spans="53:61" x14ac:dyDescent="0.3">
      <c r="BA588" t="str">
        <f t="shared" si="63"/>
        <v/>
      </c>
      <c r="BB588" t="str">
        <f t="shared" si="67"/>
        <v/>
      </c>
      <c r="BD588" t="str" cm="1">
        <f t="array" ref="BD588">IF(OR(A588="",B588="",C588="",C588=0),"",IF(B588="$:CASH",C588,IFERROR(IF(LEFT(BB588,2)="Y:",_xll.YCP(BB588,"level",A588),_xll.YCP(BB588,"price",A588))*C588,0)))</f>
        <v/>
      </c>
      <c r="BE588" t="str">
        <f t="shared" si="68"/>
        <v/>
      </c>
      <c r="BF588">
        <f t="shared" si="64"/>
        <v>0</v>
      </c>
      <c r="BG588" t="str">
        <f t="shared" si="65"/>
        <v/>
      </c>
      <c r="BH588" s="4">
        <f t="shared" ca="1" si="66"/>
        <v>0</v>
      </c>
      <c r="BI588" s="4">
        <f t="shared" ca="1" si="69"/>
        <v>-1</v>
      </c>
    </row>
    <row r="589" spans="53:61" x14ac:dyDescent="0.3">
      <c r="BA589" t="str">
        <f t="shared" si="63"/>
        <v/>
      </c>
      <c r="BB589" t="str">
        <f t="shared" si="67"/>
        <v/>
      </c>
      <c r="BD589" t="str" cm="1">
        <f t="array" ref="BD589">IF(OR(A589="",B589="",C589="",C589=0),"",IF(B589="$:CASH",C589,IFERROR(IF(LEFT(BB589,2)="Y:",_xll.YCP(BB589,"level",A589),_xll.YCP(BB589,"price",A589))*C589,0)))</f>
        <v/>
      </c>
      <c r="BE589" t="str">
        <f t="shared" si="68"/>
        <v/>
      </c>
      <c r="BF589">
        <f t="shared" si="64"/>
        <v>0</v>
      </c>
      <c r="BG589" t="str">
        <f t="shared" si="65"/>
        <v/>
      </c>
      <c r="BH589" s="4">
        <f t="shared" ca="1" si="66"/>
        <v>0</v>
      </c>
      <c r="BI589" s="4">
        <f t="shared" ca="1" si="69"/>
        <v>-1</v>
      </c>
    </row>
    <row r="590" spans="53:61" x14ac:dyDescent="0.3">
      <c r="BA590" t="str">
        <f t="shared" si="63"/>
        <v/>
      </c>
      <c r="BB590" t="str">
        <f t="shared" si="67"/>
        <v/>
      </c>
      <c r="BD590" t="str" cm="1">
        <f t="array" ref="BD590">IF(OR(A590="",B590="",C590="",C590=0),"",IF(B590="$:CASH",C590,IFERROR(IF(LEFT(BB590,2)="Y:",_xll.YCP(BB590,"level",A590),_xll.YCP(BB590,"price",A590))*C590,0)))</f>
        <v/>
      </c>
      <c r="BE590" t="str">
        <f t="shared" si="68"/>
        <v/>
      </c>
      <c r="BF590">
        <f t="shared" si="64"/>
        <v>0</v>
      </c>
      <c r="BG590" t="str">
        <f t="shared" si="65"/>
        <v/>
      </c>
      <c r="BH590" s="4">
        <f t="shared" ca="1" si="66"/>
        <v>0</v>
      </c>
      <c r="BI590" s="4">
        <f t="shared" ca="1" si="69"/>
        <v>-1</v>
      </c>
    </row>
    <row r="591" spans="53:61" x14ac:dyDescent="0.3">
      <c r="BA591" t="str">
        <f t="shared" si="63"/>
        <v/>
      </c>
      <c r="BB591" t="str">
        <f t="shared" si="67"/>
        <v/>
      </c>
      <c r="BD591" t="str" cm="1">
        <f t="array" ref="BD591">IF(OR(A591="",B591="",C591="",C591=0),"",IF(B591="$:CASH",C591,IFERROR(IF(LEFT(BB591,2)="Y:",_xll.YCP(BB591,"level",A591),_xll.YCP(BB591,"price",A591))*C591,0)))</f>
        <v/>
      </c>
      <c r="BE591" t="str">
        <f t="shared" si="68"/>
        <v/>
      </c>
      <c r="BF591">
        <f t="shared" si="64"/>
        <v>0</v>
      </c>
      <c r="BG591" t="str">
        <f t="shared" si="65"/>
        <v/>
      </c>
      <c r="BH591" s="4">
        <f t="shared" ca="1" si="66"/>
        <v>0</v>
      </c>
      <c r="BI591" s="4">
        <f t="shared" ca="1" si="69"/>
        <v>-1</v>
      </c>
    </row>
    <row r="592" spans="53:61" x14ac:dyDescent="0.3">
      <c r="BA592" t="str">
        <f t="shared" si="63"/>
        <v/>
      </c>
      <c r="BB592" t="str">
        <f t="shared" si="67"/>
        <v/>
      </c>
      <c r="BD592" t="str" cm="1">
        <f t="array" ref="BD592">IF(OR(A592="",B592="",C592="",C592=0),"",IF(B592="$:CASH",C592,IFERROR(IF(LEFT(BB592,2)="Y:",_xll.YCP(BB592,"level",A592),_xll.YCP(BB592,"price",A592))*C592,0)))</f>
        <v/>
      </c>
      <c r="BE592" t="str">
        <f t="shared" si="68"/>
        <v/>
      </c>
      <c r="BF592">
        <f t="shared" si="64"/>
        <v>0</v>
      </c>
      <c r="BG592" t="str">
        <f t="shared" si="65"/>
        <v/>
      </c>
      <c r="BH592" s="4">
        <f t="shared" ca="1" si="66"/>
        <v>0</v>
      </c>
      <c r="BI592" s="4">
        <f t="shared" ca="1" si="69"/>
        <v>-1</v>
      </c>
    </row>
    <row r="593" spans="53:61" x14ac:dyDescent="0.3">
      <c r="BA593" t="str">
        <f t="shared" si="63"/>
        <v/>
      </c>
      <c r="BB593" t="str">
        <f t="shared" si="67"/>
        <v/>
      </c>
      <c r="BD593" t="str" cm="1">
        <f t="array" ref="BD593">IF(OR(A593="",B593="",C593="",C593=0),"",IF(B593="$:CASH",C593,IFERROR(IF(LEFT(BB593,2)="Y:",_xll.YCP(BB593,"level",A593),_xll.YCP(BB593,"price",A593))*C593,0)))</f>
        <v/>
      </c>
      <c r="BE593" t="str">
        <f t="shared" si="68"/>
        <v/>
      </c>
      <c r="BF593">
        <f t="shared" si="64"/>
        <v>0</v>
      </c>
      <c r="BG593" t="str">
        <f t="shared" si="65"/>
        <v/>
      </c>
      <c r="BH593" s="4">
        <f t="shared" ca="1" si="66"/>
        <v>0</v>
      </c>
      <c r="BI593" s="4">
        <f t="shared" ca="1" si="69"/>
        <v>-1</v>
      </c>
    </row>
    <row r="594" spans="53:61" x14ac:dyDescent="0.3">
      <c r="BA594" t="str">
        <f t="shared" si="63"/>
        <v/>
      </c>
      <c r="BB594" t="str">
        <f t="shared" si="67"/>
        <v/>
      </c>
      <c r="BD594" t="str" cm="1">
        <f t="array" ref="BD594">IF(OR(A594="",B594="",C594="",C594=0),"",IF(B594="$:CASH",C594,IFERROR(IF(LEFT(BB594,2)="Y:",_xll.YCP(BB594,"level",A594),_xll.YCP(BB594,"price",A594))*C594,0)))</f>
        <v/>
      </c>
      <c r="BE594" t="str">
        <f t="shared" si="68"/>
        <v/>
      </c>
      <c r="BF594">
        <f t="shared" si="64"/>
        <v>0</v>
      </c>
      <c r="BG594" t="str">
        <f t="shared" si="65"/>
        <v/>
      </c>
      <c r="BH594" s="4">
        <f t="shared" ca="1" si="66"/>
        <v>0</v>
      </c>
      <c r="BI594" s="4">
        <f t="shared" ca="1" si="69"/>
        <v>-1</v>
      </c>
    </row>
    <row r="595" spans="53:61" x14ac:dyDescent="0.3">
      <c r="BA595" t="str">
        <f t="shared" si="63"/>
        <v/>
      </c>
      <c r="BB595" t="str">
        <f t="shared" si="67"/>
        <v/>
      </c>
      <c r="BD595" t="str" cm="1">
        <f t="array" ref="BD595">IF(OR(A595="",B595="",C595="",C595=0),"",IF(B595="$:CASH",C595,IFERROR(IF(LEFT(BB595,2)="Y:",_xll.YCP(BB595,"level",A595),_xll.YCP(BB595,"price",A595))*C595,0)))</f>
        <v/>
      </c>
      <c r="BE595" t="str">
        <f t="shared" si="68"/>
        <v/>
      </c>
      <c r="BF595">
        <f t="shared" si="64"/>
        <v>0</v>
      </c>
      <c r="BG595" t="str">
        <f t="shared" si="65"/>
        <v/>
      </c>
      <c r="BH595" s="4">
        <f t="shared" ca="1" si="66"/>
        <v>0</v>
      </c>
      <c r="BI595" s="4">
        <f t="shared" ca="1" si="69"/>
        <v>-1</v>
      </c>
    </row>
    <row r="596" spans="53:61" x14ac:dyDescent="0.3">
      <c r="BA596" t="str">
        <f t="shared" si="63"/>
        <v/>
      </c>
      <c r="BB596" t="str">
        <f t="shared" si="67"/>
        <v/>
      </c>
      <c r="BD596" t="str" cm="1">
        <f t="array" ref="BD596">IF(OR(A596="",B596="",C596="",C596=0),"",IF(B596="$:CASH",C596,IFERROR(IF(LEFT(BB596,2)="Y:",_xll.YCP(BB596,"level",A596),_xll.YCP(BB596,"price",A596))*C596,0)))</f>
        <v/>
      </c>
      <c r="BE596" t="str">
        <f t="shared" si="68"/>
        <v/>
      </c>
      <c r="BF596">
        <f t="shared" si="64"/>
        <v>0</v>
      </c>
      <c r="BG596" t="str">
        <f t="shared" si="65"/>
        <v/>
      </c>
      <c r="BH596" s="4">
        <f t="shared" ca="1" si="66"/>
        <v>0</v>
      </c>
      <c r="BI596" s="4">
        <f t="shared" ca="1" si="69"/>
        <v>-1</v>
      </c>
    </row>
    <row r="597" spans="53:61" x14ac:dyDescent="0.3">
      <c r="BA597" t="str">
        <f t="shared" si="63"/>
        <v/>
      </c>
      <c r="BB597" t="str">
        <f t="shared" si="67"/>
        <v/>
      </c>
      <c r="BD597" t="str" cm="1">
        <f t="array" ref="BD597">IF(OR(A597="",B597="",C597="",C597=0),"",IF(B597="$:CASH",C597,IFERROR(IF(LEFT(BB597,2)="Y:",_xll.YCP(BB597,"level",A597),_xll.YCP(BB597,"price",A597))*C597,0)))</f>
        <v/>
      </c>
      <c r="BE597" t="str">
        <f t="shared" si="68"/>
        <v/>
      </c>
      <c r="BF597">
        <f t="shared" si="64"/>
        <v>0</v>
      </c>
      <c r="BG597" t="str">
        <f t="shared" si="65"/>
        <v/>
      </c>
      <c r="BH597" s="4">
        <f t="shared" ca="1" si="66"/>
        <v>0</v>
      </c>
      <c r="BI597" s="4">
        <f t="shared" ca="1" si="69"/>
        <v>-1</v>
      </c>
    </row>
    <row r="598" spans="53:61" x14ac:dyDescent="0.3">
      <c r="BA598" t="str">
        <f t="shared" si="63"/>
        <v/>
      </c>
      <c r="BB598" t="str">
        <f t="shared" si="67"/>
        <v/>
      </c>
      <c r="BD598" t="str" cm="1">
        <f t="array" ref="BD598">IF(OR(A598="",B598="",C598="",C598=0),"",IF(B598="$:CASH",C598,IFERROR(IF(LEFT(BB598,2)="Y:",_xll.YCP(BB598,"level",A598),_xll.YCP(BB598,"price",A598))*C598,0)))</f>
        <v/>
      </c>
      <c r="BE598" t="str">
        <f t="shared" si="68"/>
        <v/>
      </c>
      <c r="BF598">
        <f t="shared" si="64"/>
        <v>0</v>
      </c>
      <c r="BG598" t="str">
        <f t="shared" si="65"/>
        <v/>
      </c>
      <c r="BH598" s="4">
        <f t="shared" ca="1" si="66"/>
        <v>0</v>
      </c>
      <c r="BI598" s="4">
        <f t="shared" ca="1" si="69"/>
        <v>-1</v>
      </c>
    </row>
    <row r="599" spans="53:61" x14ac:dyDescent="0.3">
      <c r="BA599" t="str">
        <f t="shared" si="63"/>
        <v/>
      </c>
      <c r="BB599" t="str">
        <f t="shared" si="67"/>
        <v/>
      </c>
      <c r="BD599" t="str" cm="1">
        <f t="array" ref="BD599">IF(OR(A599="",B599="",C599="",C599=0),"",IF(B599="$:CASH",C599,IFERROR(IF(LEFT(BB599,2)="Y:",_xll.YCP(BB599,"level",A599),_xll.YCP(BB599,"price",A599))*C599,0)))</f>
        <v/>
      </c>
      <c r="BE599" t="str">
        <f t="shared" si="68"/>
        <v/>
      </c>
      <c r="BF599">
        <f t="shared" si="64"/>
        <v>0</v>
      </c>
      <c r="BG599" t="str">
        <f t="shared" si="65"/>
        <v/>
      </c>
      <c r="BH599" s="4">
        <f t="shared" ca="1" si="66"/>
        <v>0</v>
      </c>
      <c r="BI599" s="4">
        <f t="shared" ca="1" si="69"/>
        <v>-1</v>
      </c>
    </row>
    <row r="600" spans="53:61" x14ac:dyDescent="0.3">
      <c r="BA600" t="str">
        <f t="shared" si="63"/>
        <v/>
      </c>
      <c r="BB600" t="str">
        <f t="shared" si="67"/>
        <v/>
      </c>
      <c r="BD600" t="str" cm="1">
        <f t="array" ref="BD600">IF(OR(A600="",B600="",C600="",C600=0),"",IF(B600="$:CASH",C600,IFERROR(IF(LEFT(BB600,2)="Y:",_xll.YCP(BB600,"level",A600),_xll.YCP(BB600,"price",A600))*C600,0)))</f>
        <v/>
      </c>
      <c r="BE600" t="str">
        <f t="shared" si="68"/>
        <v/>
      </c>
      <c r="BF600">
        <f t="shared" si="64"/>
        <v>0</v>
      </c>
      <c r="BG600" t="str">
        <f t="shared" si="65"/>
        <v/>
      </c>
      <c r="BH600" s="4">
        <f t="shared" ca="1" si="66"/>
        <v>0</v>
      </c>
      <c r="BI600" s="4">
        <f t="shared" ca="1" si="69"/>
        <v>-1</v>
      </c>
    </row>
    <row r="601" spans="53:61" x14ac:dyDescent="0.3">
      <c r="BA601" t="str">
        <f t="shared" si="63"/>
        <v/>
      </c>
      <c r="BB601" t="str">
        <f t="shared" si="67"/>
        <v/>
      </c>
      <c r="BD601" t="str" cm="1">
        <f t="array" ref="BD601">IF(OR(A601="",B601="",C601="",C601=0),"",IF(B601="$:CASH",C601,IFERROR(IF(LEFT(BB601,2)="Y:",_xll.YCP(BB601,"level",A601),_xll.YCP(BB601,"price",A601))*C601,0)))</f>
        <v/>
      </c>
      <c r="BE601" t="str">
        <f t="shared" si="68"/>
        <v/>
      </c>
      <c r="BF601">
        <f t="shared" si="64"/>
        <v>0</v>
      </c>
      <c r="BG601" t="str">
        <f t="shared" si="65"/>
        <v/>
      </c>
      <c r="BH601" s="4">
        <f t="shared" ca="1" si="66"/>
        <v>0</v>
      </c>
      <c r="BI601" s="4">
        <f t="shared" ca="1" si="69"/>
        <v>-1</v>
      </c>
    </row>
    <row r="602" spans="53:61" x14ac:dyDescent="0.3">
      <c r="BA602" t="str">
        <f t="shared" si="63"/>
        <v/>
      </c>
      <c r="BB602" t="str">
        <f t="shared" si="67"/>
        <v/>
      </c>
      <c r="BD602" t="str" cm="1">
        <f t="array" ref="BD602">IF(OR(A602="",B602="",C602="",C602=0),"",IF(B602="$:CASH",C602,IFERROR(IF(LEFT(BB602,2)="Y:",_xll.YCP(BB602,"level",A602),_xll.YCP(BB602,"price",A602))*C602,0)))</f>
        <v/>
      </c>
      <c r="BE602" t="str">
        <f t="shared" si="68"/>
        <v/>
      </c>
      <c r="BF602">
        <f t="shared" si="64"/>
        <v>0</v>
      </c>
      <c r="BG602" t="str">
        <f t="shared" si="65"/>
        <v/>
      </c>
      <c r="BH602" s="4">
        <f t="shared" ca="1" si="66"/>
        <v>0</v>
      </c>
      <c r="BI602" s="4">
        <f t="shared" ca="1" si="69"/>
        <v>-1</v>
      </c>
    </row>
    <row r="603" spans="53:61" x14ac:dyDescent="0.3">
      <c r="BA603" t="str">
        <f t="shared" si="63"/>
        <v/>
      </c>
      <c r="BB603" t="str">
        <f t="shared" si="67"/>
        <v/>
      </c>
      <c r="BD603" t="str" cm="1">
        <f t="array" ref="BD603">IF(OR(A603="",B603="",C603="",C603=0),"",IF(B603="$:CASH",C603,IFERROR(IF(LEFT(BB603,2)="Y:",_xll.YCP(BB603,"level",A603),_xll.YCP(BB603,"price",A603))*C603,0)))</f>
        <v/>
      </c>
      <c r="BE603" t="str">
        <f t="shared" si="68"/>
        <v/>
      </c>
      <c r="BF603">
        <f t="shared" si="64"/>
        <v>0</v>
      </c>
      <c r="BG603" t="str">
        <f t="shared" si="65"/>
        <v/>
      </c>
      <c r="BH603" s="4">
        <f t="shared" ca="1" si="66"/>
        <v>0</v>
      </c>
      <c r="BI603" s="4">
        <f t="shared" ca="1" si="69"/>
        <v>-1</v>
      </c>
    </row>
    <row r="604" spans="53:61" x14ac:dyDescent="0.3">
      <c r="BA604" t="str">
        <f t="shared" si="63"/>
        <v/>
      </c>
      <c r="BB604" t="str">
        <f t="shared" si="67"/>
        <v/>
      </c>
      <c r="BD604" t="str" cm="1">
        <f t="array" ref="BD604">IF(OR(A604="",B604="",C604="",C604=0),"",IF(B604="$:CASH",C604,IFERROR(IF(LEFT(BB604,2)="Y:",_xll.YCP(BB604,"level",A604),_xll.YCP(BB604,"price",A604))*C604,0)))</f>
        <v/>
      </c>
      <c r="BE604" t="str">
        <f t="shared" si="68"/>
        <v/>
      </c>
      <c r="BF604">
        <f t="shared" si="64"/>
        <v>0</v>
      </c>
      <c r="BG604" t="str">
        <f t="shared" si="65"/>
        <v/>
      </c>
      <c r="BH604" s="4">
        <f t="shared" ca="1" si="66"/>
        <v>0</v>
      </c>
      <c r="BI604" s="4">
        <f t="shared" ca="1" si="69"/>
        <v>-1</v>
      </c>
    </row>
    <row r="605" spans="53:61" x14ac:dyDescent="0.3">
      <c r="BA605" t="str">
        <f t="shared" si="63"/>
        <v/>
      </c>
      <c r="BB605" t="str">
        <f t="shared" si="67"/>
        <v/>
      </c>
      <c r="BD605" t="str" cm="1">
        <f t="array" ref="BD605">IF(OR(A605="",B605="",C605="",C605=0),"",IF(B605="$:CASH",C605,IFERROR(IF(LEFT(BB605,2)="Y:",_xll.YCP(BB605,"level",A605),_xll.YCP(BB605,"price",A605))*C605,0)))</f>
        <v/>
      </c>
      <c r="BE605" t="str">
        <f t="shared" si="68"/>
        <v/>
      </c>
      <c r="BF605">
        <f t="shared" si="64"/>
        <v>0</v>
      </c>
      <c r="BG605" t="str">
        <f t="shared" si="65"/>
        <v/>
      </c>
      <c r="BH605" s="4">
        <f t="shared" ca="1" si="66"/>
        <v>0</v>
      </c>
      <c r="BI605" s="4">
        <f t="shared" ca="1" si="69"/>
        <v>-1</v>
      </c>
    </row>
    <row r="606" spans="53:61" x14ac:dyDescent="0.3">
      <c r="BA606" t="str">
        <f t="shared" si="63"/>
        <v/>
      </c>
      <c r="BB606" t="str">
        <f t="shared" si="67"/>
        <v/>
      </c>
      <c r="BD606" t="str" cm="1">
        <f t="array" ref="BD606">IF(OR(A606="",B606="",C606="",C606=0),"",IF(B606="$:CASH",C606,IFERROR(IF(LEFT(BB606,2)="Y:",_xll.YCP(BB606,"level",A606),_xll.YCP(BB606,"price",A606))*C606,0)))</f>
        <v/>
      </c>
      <c r="BE606" t="str">
        <f t="shared" si="68"/>
        <v/>
      </c>
      <c r="BF606">
        <f t="shared" si="64"/>
        <v>0</v>
      </c>
      <c r="BG606" t="str">
        <f t="shared" si="65"/>
        <v/>
      </c>
      <c r="BH606" s="4">
        <f t="shared" ca="1" si="66"/>
        <v>0</v>
      </c>
      <c r="BI606" s="4">
        <f t="shared" ca="1" si="69"/>
        <v>-1</v>
      </c>
    </row>
    <row r="607" spans="53:61" x14ac:dyDescent="0.3">
      <c r="BA607" t="str">
        <f t="shared" si="63"/>
        <v/>
      </c>
      <c r="BB607" t="str">
        <f t="shared" si="67"/>
        <v/>
      </c>
      <c r="BD607" t="str" cm="1">
        <f t="array" ref="BD607">IF(OR(A607="",B607="",C607="",C607=0),"",IF(B607="$:CASH",C607,IFERROR(IF(LEFT(BB607,2)="Y:",_xll.YCP(BB607,"level",A607),_xll.YCP(BB607,"price",A607))*C607,0)))</f>
        <v/>
      </c>
      <c r="BE607" t="str">
        <f t="shared" si="68"/>
        <v/>
      </c>
      <c r="BF607">
        <f t="shared" si="64"/>
        <v>0</v>
      </c>
      <c r="BG607" t="str">
        <f t="shared" si="65"/>
        <v/>
      </c>
      <c r="BH607" s="4">
        <f t="shared" ca="1" si="66"/>
        <v>0</v>
      </c>
      <c r="BI607" s="4">
        <f t="shared" ca="1" si="69"/>
        <v>-1</v>
      </c>
    </row>
    <row r="608" spans="53:61" x14ac:dyDescent="0.3">
      <c r="BA608" t="str">
        <f t="shared" si="63"/>
        <v/>
      </c>
      <c r="BB608" t="str">
        <f t="shared" si="67"/>
        <v/>
      </c>
      <c r="BD608" t="str" cm="1">
        <f t="array" ref="BD608">IF(OR(A608="",B608="",C608="",C608=0),"",IF(B608="$:CASH",C608,IFERROR(IF(LEFT(BB608,2)="Y:",_xll.YCP(BB608,"level",A608),_xll.YCP(BB608,"price",A608))*C608,0)))</f>
        <v/>
      </c>
      <c r="BE608" t="str">
        <f t="shared" si="68"/>
        <v/>
      </c>
      <c r="BF608">
        <f t="shared" si="64"/>
        <v>0</v>
      </c>
      <c r="BG608" t="str">
        <f t="shared" si="65"/>
        <v/>
      </c>
      <c r="BH608" s="4">
        <f t="shared" ca="1" si="66"/>
        <v>0</v>
      </c>
      <c r="BI608" s="4">
        <f t="shared" ca="1" si="69"/>
        <v>-1</v>
      </c>
    </row>
    <row r="609" spans="53:61" x14ac:dyDescent="0.3">
      <c r="BA609" t="str">
        <f t="shared" si="63"/>
        <v/>
      </c>
      <c r="BB609" t="str">
        <f t="shared" si="67"/>
        <v/>
      </c>
      <c r="BD609" t="str" cm="1">
        <f t="array" ref="BD609">IF(OR(A609="",B609="",C609="",C609=0),"",IF(B609="$:CASH",C609,IFERROR(IF(LEFT(BB609,2)="Y:",_xll.YCP(BB609,"level",A609),_xll.YCP(BB609,"price",A609))*C609,0)))</f>
        <v/>
      </c>
      <c r="BE609" t="str">
        <f t="shared" si="68"/>
        <v/>
      </c>
      <c r="BF609">
        <f t="shared" si="64"/>
        <v>0</v>
      </c>
      <c r="BG609" t="str">
        <f t="shared" si="65"/>
        <v/>
      </c>
      <c r="BH609" s="4">
        <f t="shared" ca="1" si="66"/>
        <v>0</v>
      </c>
      <c r="BI609" s="4">
        <f t="shared" ca="1" si="69"/>
        <v>-1</v>
      </c>
    </row>
    <row r="610" spans="53:61" x14ac:dyDescent="0.3">
      <c r="BA610" t="str">
        <f t="shared" si="63"/>
        <v/>
      </c>
      <c r="BB610" t="str">
        <f t="shared" si="67"/>
        <v/>
      </c>
      <c r="BD610" t="str" cm="1">
        <f t="array" ref="BD610">IF(OR(A610="",B610="",C610="",C610=0),"",IF(B610="$:CASH",C610,IFERROR(IF(LEFT(BB610,2)="Y:",_xll.YCP(BB610,"level",A610),_xll.YCP(BB610,"price",A610))*C610,0)))</f>
        <v/>
      </c>
      <c r="BE610" t="str">
        <f t="shared" si="68"/>
        <v/>
      </c>
      <c r="BF610">
        <f t="shared" si="64"/>
        <v>0</v>
      </c>
      <c r="BG610" t="str">
        <f t="shared" si="65"/>
        <v/>
      </c>
      <c r="BH610" s="4">
        <f t="shared" ca="1" si="66"/>
        <v>0</v>
      </c>
      <c r="BI610" s="4">
        <f t="shared" ca="1" si="69"/>
        <v>-1</v>
      </c>
    </row>
    <row r="611" spans="53:61" x14ac:dyDescent="0.3">
      <c r="BA611" t="str">
        <f t="shared" si="63"/>
        <v/>
      </c>
      <c r="BB611" t="str">
        <f t="shared" si="67"/>
        <v/>
      </c>
      <c r="BD611" t="str" cm="1">
        <f t="array" ref="BD611">IF(OR(A611="",B611="",C611="",C611=0),"",IF(B611="$:CASH",C611,IFERROR(IF(LEFT(BB611,2)="Y:",_xll.YCP(BB611,"level",A611),_xll.YCP(BB611,"price",A611))*C611,0)))</f>
        <v/>
      </c>
      <c r="BE611" t="str">
        <f t="shared" si="68"/>
        <v/>
      </c>
      <c r="BF611">
        <f t="shared" si="64"/>
        <v>0</v>
      </c>
      <c r="BG611" t="str">
        <f t="shared" si="65"/>
        <v/>
      </c>
      <c r="BH611" s="4">
        <f t="shared" ca="1" si="66"/>
        <v>0</v>
      </c>
      <c r="BI611" s="4">
        <f t="shared" ca="1" si="69"/>
        <v>-1</v>
      </c>
    </row>
    <row r="612" spans="53:61" x14ac:dyDescent="0.3">
      <c r="BA612" t="str">
        <f t="shared" si="63"/>
        <v/>
      </c>
      <c r="BB612" t="str">
        <f t="shared" si="67"/>
        <v/>
      </c>
      <c r="BD612" t="str" cm="1">
        <f t="array" ref="BD612">IF(OR(A612="",B612="",C612="",C612=0),"",IF(B612="$:CASH",C612,IFERROR(IF(LEFT(BB612,2)="Y:",_xll.YCP(BB612,"level",A612),_xll.YCP(BB612,"price",A612))*C612,0)))</f>
        <v/>
      </c>
      <c r="BE612" t="str">
        <f t="shared" si="68"/>
        <v/>
      </c>
      <c r="BF612">
        <f t="shared" si="64"/>
        <v>0</v>
      </c>
      <c r="BG612" t="str">
        <f t="shared" si="65"/>
        <v/>
      </c>
      <c r="BH612" s="4">
        <f t="shared" ca="1" si="66"/>
        <v>0</v>
      </c>
      <c r="BI612" s="4">
        <f t="shared" ca="1" si="69"/>
        <v>-1</v>
      </c>
    </row>
    <row r="613" spans="53:61" x14ac:dyDescent="0.3">
      <c r="BA613" t="str">
        <f t="shared" si="63"/>
        <v/>
      </c>
      <c r="BB613" t="str">
        <f t="shared" si="67"/>
        <v/>
      </c>
      <c r="BD613" t="str" cm="1">
        <f t="array" ref="BD613">IF(OR(A613="",B613="",C613="",C613=0),"",IF(B613="$:CASH",C613,IFERROR(IF(LEFT(BB613,2)="Y:",_xll.YCP(BB613,"level",A613),_xll.YCP(BB613,"price",A613))*C613,0)))</f>
        <v/>
      </c>
      <c r="BE613" t="str">
        <f t="shared" si="68"/>
        <v/>
      </c>
      <c r="BF613">
        <f t="shared" si="64"/>
        <v>0</v>
      </c>
      <c r="BG613" t="str">
        <f t="shared" si="65"/>
        <v/>
      </c>
      <c r="BH613" s="4">
        <f t="shared" ca="1" si="66"/>
        <v>0</v>
      </c>
      <c r="BI613" s="4">
        <f t="shared" ca="1" si="69"/>
        <v>-1</v>
      </c>
    </row>
    <row r="614" spans="53:61" x14ac:dyDescent="0.3">
      <c r="BA614" t="str">
        <f t="shared" si="63"/>
        <v/>
      </c>
      <c r="BB614" t="str">
        <f t="shared" si="67"/>
        <v/>
      </c>
      <c r="BD614" t="str" cm="1">
        <f t="array" ref="BD614">IF(OR(A614="",B614="",C614="",C614=0),"",IF(B614="$:CASH",C614,IFERROR(IF(LEFT(BB614,2)="Y:",_xll.YCP(BB614,"level",A614),_xll.YCP(BB614,"price",A614))*C614,0)))</f>
        <v/>
      </c>
      <c r="BE614" t="str">
        <f t="shared" si="68"/>
        <v/>
      </c>
      <c r="BF614">
        <f t="shared" si="64"/>
        <v>0</v>
      </c>
      <c r="BG614" t="str">
        <f t="shared" si="65"/>
        <v/>
      </c>
      <c r="BH614" s="4">
        <f t="shared" ca="1" si="66"/>
        <v>0</v>
      </c>
      <c r="BI614" s="4">
        <f t="shared" ca="1" si="69"/>
        <v>-1</v>
      </c>
    </row>
    <row r="615" spans="53:61" x14ac:dyDescent="0.3">
      <c r="BA615" t="str">
        <f t="shared" si="63"/>
        <v/>
      </c>
      <c r="BB615" t="str">
        <f t="shared" si="67"/>
        <v/>
      </c>
      <c r="BD615" t="str" cm="1">
        <f t="array" ref="BD615">IF(OR(A615="",B615="",C615="",C615=0),"",IF(B615="$:CASH",C615,IFERROR(IF(LEFT(BB615,2)="Y:",_xll.YCP(BB615,"level",A615),_xll.YCP(BB615,"price",A615))*C615,0)))</f>
        <v/>
      </c>
      <c r="BE615" t="str">
        <f t="shared" si="68"/>
        <v/>
      </c>
      <c r="BF615">
        <f t="shared" si="64"/>
        <v>0</v>
      </c>
      <c r="BG615" t="str">
        <f t="shared" si="65"/>
        <v/>
      </c>
      <c r="BH615" s="4">
        <f t="shared" ca="1" si="66"/>
        <v>0</v>
      </c>
      <c r="BI615" s="4">
        <f t="shared" ca="1" si="69"/>
        <v>-1</v>
      </c>
    </row>
    <row r="616" spans="53:61" x14ac:dyDescent="0.3">
      <c r="BA616" t="str">
        <f t="shared" si="63"/>
        <v/>
      </c>
      <c r="BB616" t="str">
        <f t="shared" si="67"/>
        <v/>
      </c>
      <c r="BD616" t="str" cm="1">
        <f t="array" ref="BD616">IF(OR(A616="",B616="",C616="",C616=0),"",IF(B616="$:CASH",C616,IFERROR(IF(LEFT(BB616,2)="Y:",_xll.YCP(BB616,"level",A616),_xll.YCP(BB616,"price",A616))*C616,0)))</f>
        <v/>
      </c>
      <c r="BE616" t="str">
        <f t="shared" si="68"/>
        <v/>
      </c>
      <c r="BF616">
        <f t="shared" si="64"/>
        <v>0</v>
      </c>
      <c r="BG616" t="str">
        <f t="shared" si="65"/>
        <v/>
      </c>
      <c r="BH616" s="4">
        <f t="shared" ca="1" si="66"/>
        <v>0</v>
      </c>
      <c r="BI616" s="4">
        <f t="shared" ca="1" si="69"/>
        <v>-1</v>
      </c>
    </row>
    <row r="617" spans="53:61" x14ac:dyDescent="0.3">
      <c r="BA617" t="str">
        <f t="shared" si="63"/>
        <v/>
      </c>
      <c r="BB617" t="str">
        <f t="shared" si="67"/>
        <v/>
      </c>
      <c r="BD617" t="str" cm="1">
        <f t="array" ref="BD617">IF(OR(A617="",B617="",C617="",C617=0),"",IF(B617="$:CASH",C617,IFERROR(IF(LEFT(BB617,2)="Y:",_xll.YCP(BB617,"level",A617),_xll.YCP(BB617,"price",A617))*C617,0)))</f>
        <v/>
      </c>
      <c r="BE617" t="str">
        <f t="shared" si="68"/>
        <v/>
      </c>
      <c r="BF617">
        <f t="shared" si="64"/>
        <v>0</v>
      </c>
      <c r="BG617" t="str">
        <f t="shared" si="65"/>
        <v/>
      </c>
      <c r="BH617" s="4">
        <f t="shared" ca="1" si="66"/>
        <v>0</v>
      </c>
      <c r="BI617" s="4">
        <f t="shared" ca="1" si="69"/>
        <v>-1</v>
      </c>
    </row>
    <row r="618" spans="53:61" x14ac:dyDescent="0.3">
      <c r="BA618" t="str">
        <f t="shared" si="63"/>
        <v/>
      </c>
      <c r="BB618" t="str">
        <f t="shared" si="67"/>
        <v/>
      </c>
      <c r="BD618" t="str" cm="1">
        <f t="array" ref="BD618">IF(OR(A618="",B618="",C618="",C618=0),"",IF(B618="$:CASH",C618,IFERROR(IF(LEFT(BB618,2)="Y:",_xll.YCP(BB618,"level",A618),_xll.YCP(BB618,"price",A618))*C618,0)))</f>
        <v/>
      </c>
      <c r="BE618" t="str">
        <f t="shared" si="68"/>
        <v/>
      </c>
      <c r="BF618">
        <f t="shared" si="64"/>
        <v>0</v>
      </c>
      <c r="BG618" t="str">
        <f t="shared" si="65"/>
        <v/>
      </c>
      <c r="BH618" s="4">
        <f t="shared" ca="1" si="66"/>
        <v>0</v>
      </c>
      <c r="BI618" s="4">
        <f t="shared" ca="1" si="69"/>
        <v>-1</v>
      </c>
    </row>
    <row r="619" spans="53:61" x14ac:dyDescent="0.3">
      <c r="BA619" t="str">
        <f t="shared" si="63"/>
        <v/>
      </c>
      <c r="BB619" t="str">
        <f t="shared" si="67"/>
        <v/>
      </c>
      <c r="BD619" t="str" cm="1">
        <f t="array" ref="BD619">IF(OR(A619="",B619="",C619="",C619=0),"",IF(B619="$:CASH",C619,IFERROR(IF(LEFT(BB619,2)="Y:",_xll.YCP(BB619,"level",A619),_xll.YCP(BB619,"price",A619))*C619,0)))</f>
        <v/>
      </c>
      <c r="BE619" t="str">
        <f t="shared" si="68"/>
        <v/>
      </c>
      <c r="BF619">
        <f t="shared" si="64"/>
        <v>0</v>
      </c>
      <c r="BG619" t="str">
        <f t="shared" si="65"/>
        <v/>
      </c>
      <c r="BH619" s="4">
        <f t="shared" ca="1" si="66"/>
        <v>0</v>
      </c>
      <c r="BI619" s="4">
        <f t="shared" ca="1" si="69"/>
        <v>-1</v>
      </c>
    </row>
    <row r="620" spans="53:61" x14ac:dyDescent="0.3">
      <c r="BA620" t="str">
        <f t="shared" si="63"/>
        <v/>
      </c>
      <c r="BB620" t="str">
        <f t="shared" si="67"/>
        <v/>
      </c>
      <c r="BD620" t="str" cm="1">
        <f t="array" ref="BD620">IF(OR(A620="",B620="",C620="",C620=0),"",IF(B620="$:CASH",C620,IFERROR(IF(LEFT(BB620,2)="Y:",_xll.YCP(BB620,"level",A620),_xll.YCP(BB620,"price",A620))*C620,0)))</f>
        <v/>
      </c>
      <c r="BE620" t="str">
        <f t="shared" si="68"/>
        <v/>
      </c>
      <c r="BF620">
        <f t="shared" si="64"/>
        <v>0</v>
      </c>
      <c r="BG620" t="str">
        <f t="shared" si="65"/>
        <v/>
      </c>
      <c r="BH620" s="4">
        <f t="shared" ca="1" si="66"/>
        <v>0</v>
      </c>
      <c r="BI620" s="4">
        <f t="shared" ca="1" si="69"/>
        <v>-1</v>
      </c>
    </row>
    <row r="621" spans="53:61" x14ac:dyDescent="0.3">
      <c r="BA621" t="str">
        <f t="shared" si="63"/>
        <v/>
      </c>
      <c r="BB621" t="str">
        <f t="shared" si="67"/>
        <v/>
      </c>
      <c r="BD621" t="str" cm="1">
        <f t="array" ref="BD621">IF(OR(A621="",B621="",C621="",C621=0),"",IF(B621="$:CASH",C621,IFERROR(IF(LEFT(BB621,2)="Y:",_xll.YCP(BB621,"level",A621),_xll.YCP(BB621,"price",A621))*C621,0)))</f>
        <v/>
      </c>
      <c r="BE621" t="str">
        <f t="shared" si="68"/>
        <v/>
      </c>
      <c r="BF621">
        <f t="shared" si="64"/>
        <v>0</v>
      </c>
      <c r="BG621" t="str">
        <f t="shared" si="65"/>
        <v/>
      </c>
      <c r="BH621" s="4">
        <f t="shared" ca="1" si="66"/>
        <v>0</v>
      </c>
      <c r="BI621" s="4">
        <f t="shared" ca="1" si="69"/>
        <v>-1</v>
      </c>
    </row>
    <row r="622" spans="53:61" x14ac:dyDescent="0.3">
      <c r="BA622" t="str">
        <f t="shared" si="63"/>
        <v/>
      </c>
      <c r="BB622" t="str">
        <f t="shared" si="67"/>
        <v/>
      </c>
      <c r="BD622" t="str" cm="1">
        <f t="array" ref="BD622">IF(OR(A622="",B622="",C622="",C622=0),"",IF(B622="$:CASH",C622,IFERROR(IF(LEFT(BB622,2)="Y:",_xll.YCP(BB622,"level",A622),_xll.YCP(BB622,"price",A622))*C622,0)))</f>
        <v/>
      </c>
      <c r="BE622" t="str">
        <f t="shared" si="68"/>
        <v/>
      </c>
      <c r="BF622">
        <f t="shared" si="64"/>
        <v>0</v>
      </c>
      <c r="BG622" t="str">
        <f t="shared" si="65"/>
        <v/>
      </c>
      <c r="BH622" s="4">
        <f t="shared" ca="1" si="66"/>
        <v>0</v>
      </c>
      <c r="BI622" s="4">
        <f t="shared" ca="1" si="69"/>
        <v>-1</v>
      </c>
    </row>
    <row r="623" spans="53:61" x14ac:dyDescent="0.3">
      <c r="BA623" t="str">
        <f t="shared" si="63"/>
        <v/>
      </c>
      <c r="BB623" t="str">
        <f t="shared" si="67"/>
        <v/>
      </c>
      <c r="BD623" t="str" cm="1">
        <f t="array" ref="BD623">IF(OR(A623="",B623="",C623="",C623=0),"",IF(B623="$:CASH",C623,IFERROR(IF(LEFT(BB623,2)="Y:",_xll.YCP(BB623,"level",A623),_xll.YCP(BB623,"price",A623))*C623,0)))</f>
        <v/>
      </c>
      <c r="BE623" t="str">
        <f t="shared" si="68"/>
        <v/>
      </c>
      <c r="BF623">
        <f t="shared" si="64"/>
        <v>0</v>
      </c>
      <c r="BG623" t="str">
        <f t="shared" si="65"/>
        <v/>
      </c>
      <c r="BH623" s="4">
        <f t="shared" ca="1" si="66"/>
        <v>0</v>
      </c>
      <c r="BI623" s="4">
        <f t="shared" ca="1" si="69"/>
        <v>-1</v>
      </c>
    </row>
    <row r="624" spans="53:61" x14ac:dyDescent="0.3">
      <c r="BA624" t="str">
        <f t="shared" si="63"/>
        <v/>
      </c>
      <c r="BB624" t="str">
        <f t="shared" si="67"/>
        <v/>
      </c>
      <c r="BD624" t="str" cm="1">
        <f t="array" ref="BD624">IF(OR(A624="",B624="",C624="",C624=0),"",IF(B624="$:CASH",C624,IFERROR(IF(LEFT(BB624,2)="Y:",_xll.YCP(BB624,"level",A624),_xll.YCP(BB624,"price",A624))*C624,0)))</f>
        <v/>
      </c>
      <c r="BE624" t="str">
        <f t="shared" si="68"/>
        <v/>
      </c>
      <c r="BF624">
        <f t="shared" si="64"/>
        <v>0</v>
      </c>
      <c r="BG624" t="str">
        <f t="shared" si="65"/>
        <v/>
      </c>
      <c r="BH624" s="4">
        <f t="shared" ca="1" si="66"/>
        <v>0</v>
      </c>
      <c r="BI624" s="4">
        <f t="shared" ca="1" si="69"/>
        <v>-1</v>
      </c>
    </row>
    <row r="625" spans="53:61" x14ac:dyDescent="0.3">
      <c r="BA625" t="str">
        <f t="shared" si="63"/>
        <v/>
      </c>
      <c r="BB625" t="str">
        <f t="shared" si="67"/>
        <v/>
      </c>
      <c r="BD625" t="str" cm="1">
        <f t="array" ref="BD625">IF(OR(A625="",B625="",C625="",C625=0),"",IF(B625="$:CASH",C625,IFERROR(IF(LEFT(BB625,2)="Y:",_xll.YCP(BB625,"level",A625),_xll.YCP(BB625,"price",A625))*C625,0)))</f>
        <v/>
      </c>
      <c r="BE625" t="str">
        <f t="shared" si="68"/>
        <v/>
      </c>
      <c r="BF625">
        <f t="shared" si="64"/>
        <v>0</v>
      </c>
      <c r="BG625" t="str">
        <f t="shared" si="65"/>
        <v/>
      </c>
      <c r="BH625" s="4">
        <f t="shared" ca="1" si="66"/>
        <v>0</v>
      </c>
      <c r="BI625" s="4">
        <f t="shared" ca="1" si="69"/>
        <v>-1</v>
      </c>
    </row>
    <row r="626" spans="53:61" x14ac:dyDescent="0.3">
      <c r="BA626" t="str">
        <f t="shared" si="63"/>
        <v/>
      </c>
      <c r="BB626" t="str">
        <f t="shared" si="67"/>
        <v/>
      </c>
      <c r="BD626" t="str" cm="1">
        <f t="array" ref="BD626">IF(OR(A626="",B626="",C626="",C626=0),"",IF(B626="$:CASH",C626,IFERROR(IF(LEFT(BB626,2)="Y:",_xll.YCP(BB626,"level",A626),_xll.YCP(BB626,"price",A626))*C626,0)))</f>
        <v/>
      </c>
      <c r="BE626" t="str">
        <f t="shared" si="68"/>
        <v/>
      </c>
      <c r="BF626">
        <f t="shared" si="64"/>
        <v>0</v>
      </c>
      <c r="BG626" t="str">
        <f t="shared" si="65"/>
        <v/>
      </c>
      <c r="BH626" s="4">
        <f t="shared" ca="1" si="66"/>
        <v>0</v>
      </c>
      <c r="BI626" s="4">
        <f t="shared" ca="1" si="69"/>
        <v>-1</v>
      </c>
    </row>
    <row r="627" spans="53:61" x14ac:dyDescent="0.3">
      <c r="BA627" t="str">
        <f t="shared" si="63"/>
        <v/>
      </c>
      <c r="BB627" t="str">
        <f t="shared" si="67"/>
        <v/>
      </c>
      <c r="BD627" t="str" cm="1">
        <f t="array" ref="BD627">IF(OR(A627="",B627="",C627="",C627=0),"",IF(B627="$:CASH",C627,IFERROR(IF(LEFT(BB627,2)="Y:",_xll.YCP(BB627,"level",A627),_xll.YCP(BB627,"price",A627))*C627,0)))</f>
        <v/>
      </c>
      <c r="BE627" t="str">
        <f t="shared" si="68"/>
        <v/>
      </c>
      <c r="BF627">
        <f t="shared" si="64"/>
        <v>0</v>
      </c>
      <c r="BG627" t="str">
        <f t="shared" si="65"/>
        <v/>
      </c>
      <c r="BH627" s="4">
        <f t="shared" ca="1" si="66"/>
        <v>0</v>
      </c>
      <c r="BI627" s="4">
        <f t="shared" ca="1" si="69"/>
        <v>-1</v>
      </c>
    </row>
    <row r="628" spans="53:61" x14ac:dyDescent="0.3">
      <c r="BA628" t="str">
        <f t="shared" si="63"/>
        <v/>
      </c>
      <c r="BB628" t="str">
        <f t="shared" si="67"/>
        <v/>
      </c>
      <c r="BD628" t="str" cm="1">
        <f t="array" ref="BD628">IF(OR(A628="",B628="",C628="",C628=0),"",IF(B628="$:CASH",C628,IFERROR(IF(LEFT(BB628,2)="Y:",_xll.YCP(BB628,"level",A628),_xll.YCP(BB628,"price",A628))*C628,0)))</f>
        <v/>
      </c>
      <c r="BE628" t="str">
        <f t="shared" si="68"/>
        <v/>
      </c>
      <c r="BF628">
        <f t="shared" si="64"/>
        <v>0</v>
      </c>
      <c r="BG628" t="str">
        <f t="shared" si="65"/>
        <v/>
      </c>
      <c r="BH628" s="4">
        <f t="shared" ca="1" si="66"/>
        <v>0</v>
      </c>
      <c r="BI628" s="4">
        <f t="shared" ca="1" si="69"/>
        <v>-1</v>
      </c>
    </row>
    <row r="629" spans="53:61" x14ac:dyDescent="0.3">
      <c r="BA629" t="str">
        <f t="shared" si="63"/>
        <v/>
      </c>
      <c r="BB629" t="str">
        <f t="shared" si="67"/>
        <v/>
      </c>
      <c r="BD629" t="str" cm="1">
        <f t="array" ref="BD629">IF(OR(A629="",B629="",C629="",C629=0),"",IF(B629="$:CASH",C629,IFERROR(IF(LEFT(BB629,2)="Y:",_xll.YCP(BB629,"level",A629),_xll.YCP(BB629,"price",A629))*C629,0)))</f>
        <v/>
      </c>
      <c r="BE629" t="str">
        <f t="shared" si="68"/>
        <v/>
      </c>
      <c r="BF629">
        <f t="shared" si="64"/>
        <v>0</v>
      </c>
      <c r="BG629" t="str">
        <f t="shared" si="65"/>
        <v/>
      </c>
      <c r="BH629" s="4">
        <f t="shared" ca="1" si="66"/>
        <v>0</v>
      </c>
      <c r="BI629" s="4">
        <f t="shared" ca="1" si="69"/>
        <v>-1</v>
      </c>
    </row>
    <row r="630" spans="53:61" x14ac:dyDescent="0.3">
      <c r="BA630" t="str">
        <f t="shared" si="63"/>
        <v/>
      </c>
      <c r="BB630" t="str">
        <f t="shared" si="67"/>
        <v/>
      </c>
      <c r="BD630" t="str" cm="1">
        <f t="array" ref="BD630">IF(OR(A630="",B630="",C630="",C630=0),"",IF(B630="$:CASH",C630,IFERROR(IF(LEFT(BB630,2)="Y:",_xll.YCP(BB630,"level",A630),_xll.YCP(BB630,"price",A630))*C630,0)))</f>
        <v/>
      </c>
      <c r="BE630" t="str">
        <f t="shared" si="68"/>
        <v/>
      </c>
      <c r="BF630">
        <f t="shared" si="64"/>
        <v>0</v>
      </c>
      <c r="BG630" t="str">
        <f t="shared" si="65"/>
        <v/>
      </c>
      <c r="BH630" s="4">
        <f t="shared" ca="1" si="66"/>
        <v>0</v>
      </c>
      <c r="BI630" s="4">
        <f t="shared" ca="1" si="69"/>
        <v>-1</v>
      </c>
    </row>
    <row r="631" spans="53:61" x14ac:dyDescent="0.3">
      <c r="BA631" t="str">
        <f t="shared" si="63"/>
        <v/>
      </c>
      <c r="BB631" t="str">
        <f t="shared" si="67"/>
        <v/>
      </c>
      <c r="BD631" t="str" cm="1">
        <f t="array" ref="BD631">IF(OR(A631="",B631="",C631="",C631=0),"",IF(B631="$:CASH",C631,IFERROR(IF(LEFT(BB631,2)="Y:",_xll.YCP(BB631,"level",A631),_xll.YCP(BB631,"price",A631))*C631,0)))</f>
        <v/>
      </c>
      <c r="BE631" t="str">
        <f t="shared" si="68"/>
        <v/>
      </c>
      <c r="BF631">
        <f t="shared" si="64"/>
        <v>0</v>
      </c>
      <c r="BG631" t="str">
        <f t="shared" si="65"/>
        <v/>
      </c>
      <c r="BH631" s="4">
        <f t="shared" ca="1" si="66"/>
        <v>0</v>
      </c>
      <c r="BI631" s="4">
        <f t="shared" ca="1" si="69"/>
        <v>-1</v>
      </c>
    </row>
    <row r="632" spans="53:61" x14ac:dyDescent="0.3">
      <c r="BA632" t="str">
        <f t="shared" si="63"/>
        <v/>
      </c>
      <c r="BB632" t="str">
        <f t="shared" si="67"/>
        <v/>
      </c>
      <c r="BD632" t="str" cm="1">
        <f t="array" ref="BD632">IF(OR(A632="",B632="",C632="",C632=0),"",IF(B632="$:CASH",C632,IFERROR(IF(LEFT(BB632,2)="Y:",_xll.YCP(BB632,"level",A632),_xll.YCP(BB632,"price",A632))*C632,0)))</f>
        <v/>
      </c>
      <c r="BE632" t="str">
        <f t="shared" si="68"/>
        <v/>
      </c>
      <c r="BF632">
        <f t="shared" si="64"/>
        <v>0</v>
      </c>
      <c r="BG632" t="str">
        <f t="shared" si="65"/>
        <v/>
      </c>
      <c r="BH632" s="4">
        <f t="shared" ca="1" si="66"/>
        <v>0</v>
      </c>
      <c r="BI632" s="4">
        <f t="shared" ca="1" si="69"/>
        <v>-1</v>
      </c>
    </row>
    <row r="633" spans="53:61" x14ac:dyDescent="0.3">
      <c r="BA633" t="str">
        <f t="shared" si="63"/>
        <v/>
      </c>
      <c r="BB633" t="str">
        <f t="shared" si="67"/>
        <v/>
      </c>
      <c r="BD633" t="str" cm="1">
        <f t="array" ref="BD633">IF(OR(A633="",B633="",C633="",C633=0),"",IF(B633="$:CASH",C633,IFERROR(IF(LEFT(BB633,2)="Y:",_xll.YCP(BB633,"level",A633),_xll.YCP(BB633,"price",A633))*C633,0)))</f>
        <v/>
      </c>
      <c r="BE633" t="str">
        <f t="shared" si="68"/>
        <v/>
      </c>
      <c r="BF633">
        <f t="shared" si="64"/>
        <v>0</v>
      </c>
      <c r="BG633" t="str">
        <f t="shared" si="65"/>
        <v/>
      </c>
      <c r="BH633" s="4">
        <f t="shared" ca="1" si="66"/>
        <v>0</v>
      </c>
      <c r="BI633" s="4">
        <f t="shared" ca="1" si="69"/>
        <v>-1</v>
      </c>
    </row>
    <row r="634" spans="53:61" x14ac:dyDescent="0.3">
      <c r="BA634" t="str">
        <f t="shared" si="63"/>
        <v/>
      </c>
      <c r="BB634" t="str">
        <f t="shared" si="67"/>
        <v/>
      </c>
      <c r="BD634" t="str" cm="1">
        <f t="array" ref="BD634">IF(OR(A634="",B634="",C634="",C634=0),"",IF(B634="$:CASH",C634,IFERROR(IF(LEFT(BB634,2)="Y:",_xll.YCP(BB634,"level",A634),_xll.YCP(BB634,"price",A634))*C634,0)))</f>
        <v/>
      </c>
      <c r="BE634" t="str">
        <f t="shared" si="68"/>
        <v/>
      </c>
      <c r="BF634">
        <f t="shared" si="64"/>
        <v>0</v>
      </c>
      <c r="BG634" t="str">
        <f t="shared" si="65"/>
        <v/>
      </c>
      <c r="BH634" s="4">
        <f t="shared" ca="1" si="66"/>
        <v>0</v>
      </c>
      <c r="BI634" s="4">
        <f t="shared" ca="1" si="69"/>
        <v>-1</v>
      </c>
    </row>
    <row r="635" spans="53:61" x14ac:dyDescent="0.3">
      <c r="BA635" t="str">
        <f t="shared" si="63"/>
        <v/>
      </c>
      <c r="BB635" t="str">
        <f t="shared" si="67"/>
        <v/>
      </c>
      <c r="BD635" t="str" cm="1">
        <f t="array" ref="BD635">IF(OR(A635="",B635="",C635="",C635=0),"",IF(B635="$:CASH",C635,IFERROR(IF(LEFT(BB635,2)="Y:",_xll.YCP(BB635,"level",A635),_xll.YCP(BB635,"price",A635))*C635,0)))</f>
        <v/>
      </c>
      <c r="BE635" t="str">
        <f t="shared" si="68"/>
        <v/>
      </c>
      <c r="BF635">
        <f t="shared" si="64"/>
        <v>0</v>
      </c>
      <c r="BG635" t="str">
        <f t="shared" si="65"/>
        <v/>
      </c>
      <c r="BH635" s="4">
        <f t="shared" ca="1" si="66"/>
        <v>0</v>
      </c>
      <c r="BI635" s="4">
        <f t="shared" ca="1" si="69"/>
        <v>-1</v>
      </c>
    </row>
    <row r="636" spans="53:61" x14ac:dyDescent="0.3">
      <c r="BA636" t="str">
        <f t="shared" si="63"/>
        <v/>
      </c>
      <c r="BB636" t="str">
        <f t="shared" si="67"/>
        <v/>
      </c>
      <c r="BD636" t="str" cm="1">
        <f t="array" ref="BD636">IF(OR(A636="",B636="",C636="",C636=0),"",IF(B636="$:CASH",C636,IFERROR(IF(LEFT(BB636,2)="Y:",_xll.YCP(BB636,"level",A636),_xll.YCP(BB636,"price",A636))*C636,0)))</f>
        <v/>
      </c>
      <c r="BE636" t="str">
        <f t="shared" si="68"/>
        <v/>
      </c>
      <c r="BF636">
        <f t="shared" si="64"/>
        <v>0</v>
      </c>
      <c r="BG636" t="str">
        <f t="shared" si="65"/>
        <v/>
      </c>
      <c r="BH636" s="4">
        <f t="shared" ca="1" si="66"/>
        <v>0</v>
      </c>
      <c r="BI636" s="4">
        <f t="shared" ca="1" si="69"/>
        <v>-1</v>
      </c>
    </row>
    <row r="637" spans="53:61" x14ac:dyDescent="0.3">
      <c r="BA637" t="str">
        <f t="shared" si="63"/>
        <v/>
      </c>
      <c r="BB637" t="str">
        <f t="shared" si="67"/>
        <v/>
      </c>
      <c r="BD637" t="str" cm="1">
        <f t="array" ref="BD637">IF(OR(A637="",B637="",C637="",C637=0),"",IF(B637="$:CASH",C637,IFERROR(IF(LEFT(BB637,2)="Y:",_xll.YCP(BB637,"level",A637),_xll.YCP(BB637,"price",A637))*C637,0)))</f>
        <v/>
      </c>
      <c r="BE637" t="str">
        <f t="shared" si="68"/>
        <v/>
      </c>
      <c r="BF637">
        <f t="shared" si="64"/>
        <v>0</v>
      </c>
      <c r="BG637" t="str">
        <f t="shared" si="65"/>
        <v/>
      </c>
      <c r="BH637" s="4">
        <f t="shared" ca="1" si="66"/>
        <v>0</v>
      </c>
      <c r="BI637" s="4">
        <f t="shared" ca="1" si="69"/>
        <v>-1</v>
      </c>
    </row>
    <row r="638" spans="53:61" x14ac:dyDescent="0.3">
      <c r="BA638" t="str">
        <f t="shared" si="63"/>
        <v/>
      </c>
      <c r="BB638" t="str">
        <f t="shared" si="67"/>
        <v/>
      </c>
      <c r="BD638" t="str" cm="1">
        <f t="array" ref="BD638">IF(OR(A638="",B638="",C638="",C638=0),"",IF(B638="$:CASH",C638,IFERROR(IF(LEFT(BB638,2)="Y:",_xll.YCP(BB638,"level",A638),_xll.YCP(BB638,"price",A638))*C638,0)))</f>
        <v/>
      </c>
      <c r="BE638" t="str">
        <f t="shared" si="68"/>
        <v/>
      </c>
      <c r="BF638">
        <f t="shared" si="64"/>
        <v>0</v>
      </c>
      <c r="BG638" t="str">
        <f t="shared" si="65"/>
        <v/>
      </c>
      <c r="BH638" s="4">
        <f t="shared" ca="1" si="66"/>
        <v>0</v>
      </c>
      <c r="BI638" s="4">
        <f t="shared" ca="1" si="69"/>
        <v>-1</v>
      </c>
    </row>
    <row r="639" spans="53:61" x14ac:dyDescent="0.3">
      <c r="BA639" t="str">
        <f t="shared" si="63"/>
        <v/>
      </c>
      <c r="BB639" t="str">
        <f t="shared" si="67"/>
        <v/>
      </c>
      <c r="BD639" t="str" cm="1">
        <f t="array" ref="BD639">IF(OR(A639="",B639="",C639="",C639=0),"",IF(B639="$:CASH",C639,IFERROR(IF(LEFT(BB639,2)="Y:",_xll.YCP(BB639,"level",A639),_xll.YCP(BB639,"price",A639))*C639,0)))</f>
        <v/>
      </c>
      <c r="BE639" t="str">
        <f t="shared" si="68"/>
        <v/>
      </c>
      <c r="BF639">
        <f t="shared" si="64"/>
        <v>0</v>
      </c>
      <c r="BG639" t="str">
        <f t="shared" si="65"/>
        <v/>
      </c>
      <c r="BH639" s="4">
        <f t="shared" ca="1" si="66"/>
        <v>0</v>
      </c>
      <c r="BI639" s="4">
        <f t="shared" ca="1" si="69"/>
        <v>-1</v>
      </c>
    </row>
    <row r="640" spans="53:61" x14ac:dyDescent="0.3">
      <c r="BA640" t="str">
        <f t="shared" si="63"/>
        <v/>
      </c>
      <c r="BB640" t="str">
        <f t="shared" si="67"/>
        <v/>
      </c>
      <c r="BD640" t="str" cm="1">
        <f t="array" ref="BD640">IF(OR(A640="",B640="",C640="",C640=0),"",IF(B640="$:CASH",C640,IFERROR(IF(LEFT(BB640,2)="Y:",_xll.YCP(BB640,"level",A640),_xll.YCP(BB640,"price",A640))*C640,0)))</f>
        <v/>
      </c>
      <c r="BE640" t="str">
        <f t="shared" si="68"/>
        <v/>
      </c>
      <c r="BF640">
        <f t="shared" si="64"/>
        <v>0</v>
      </c>
      <c r="BG640" t="str">
        <f t="shared" si="65"/>
        <v/>
      </c>
      <c r="BH640" s="4">
        <f t="shared" ca="1" si="66"/>
        <v>0</v>
      </c>
      <c r="BI640" s="4">
        <f t="shared" ca="1" si="69"/>
        <v>-1</v>
      </c>
    </row>
    <row r="641" spans="53:61" x14ac:dyDescent="0.3">
      <c r="BA641" t="str">
        <f t="shared" si="63"/>
        <v/>
      </c>
      <c r="BB641" t="str">
        <f t="shared" si="67"/>
        <v/>
      </c>
      <c r="BD641" t="str" cm="1">
        <f t="array" ref="BD641">IF(OR(A641="",B641="",C641="",C641=0),"",IF(B641="$:CASH",C641,IFERROR(IF(LEFT(BB641,2)="Y:",_xll.YCP(BB641,"level",A641),_xll.YCP(BB641,"price",A641))*C641,0)))</f>
        <v/>
      </c>
      <c r="BE641" t="str">
        <f t="shared" si="68"/>
        <v/>
      </c>
      <c r="BF641">
        <f t="shared" si="64"/>
        <v>0</v>
      </c>
      <c r="BG641" t="str">
        <f t="shared" si="65"/>
        <v/>
      </c>
      <c r="BH641" s="4">
        <f t="shared" ca="1" si="66"/>
        <v>0</v>
      </c>
      <c r="BI641" s="4">
        <f t="shared" ca="1" si="69"/>
        <v>-1</v>
      </c>
    </row>
    <row r="642" spans="53:61" x14ac:dyDescent="0.3">
      <c r="BA642" t="str">
        <f t="shared" ref="BA642:BA705" si="70">IF(OR(A642="",B642="",C642="",C642=0),"",ROUND(BG642-IF(BF642=C642,BI642,0),4))</f>
        <v/>
      </c>
      <c r="BB642" t="str">
        <f t="shared" si="67"/>
        <v/>
      </c>
      <c r="BD642" t="str" cm="1">
        <f t="array" ref="BD642">IF(OR(A642="",B642="",C642="",C642=0),"",IF(B642="$:CASH",C642,IFERROR(IF(LEFT(BB642,2)="Y:",_xll.YCP(BB642,"level",A642),_xll.YCP(BB642,"price",A642))*C642,0)))</f>
        <v/>
      </c>
      <c r="BE642" t="str">
        <f t="shared" si="68"/>
        <v/>
      </c>
      <c r="BF642">
        <f t="shared" ref="BF642:BF705" si="71">_xlfn.MAXIFS($C$2:$C$1501,$A$2:$A$1501,"="&amp;A642)</f>
        <v>0</v>
      </c>
      <c r="BG642" t="str">
        <f t="shared" ref="BG642:BG705" si="72">IF(OR(A642="",B642="",C642="",C642=0),"",ROUND(BE642,4))</f>
        <v/>
      </c>
      <c r="BH642" s="4">
        <f t="shared" ref="BH642:BH705" ca="1" si="73">SUMIF($A$2:$A$1501,"="&amp;A642,$BG$2:$BG$1500)</f>
        <v>0</v>
      </c>
      <c r="BI642" s="4">
        <f t="shared" ca="1" si="69"/>
        <v>-1</v>
      </c>
    </row>
    <row r="643" spans="53:61" x14ac:dyDescent="0.3">
      <c r="BA643" t="str">
        <f t="shared" si="70"/>
        <v/>
      </c>
      <c r="BB643" t="str">
        <f t="shared" ref="BB643:BB706" si="74">IF(OR(A643="",B643="",C643="",C643=0),"",IF(AND(LEN(B643)=5,RIGHT(B643,1)="X"),"M:"&amp;B643,B643))</f>
        <v/>
      </c>
      <c r="BD643" t="str" cm="1">
        <f t="array" ref="BD643">IF(OR(A643="",B643="",C643="",C643=0),"",IF(B643="$:CASH",C643,IFERROR(IF(LEFT(BB643,2)="Y:",_xll.YCP(BB643,"level",A643),_xll.YCP(BB643,"price",A643))*C643,0)))</f>
        <v/>
      </c>
      <c r="BE643" t="str">
        <f t="shared" ref="BE643:BE706" si="75">IF(OR(A643="",B643="",C643="",C643=0),"",IF($C$1="Shares",BD643/SUMIF($A$2:$A$1501,"="&amp;A643,$BD$2:$BD$1501),IF($C$1="Dollars",C643/SUMIF($A$2:$A$1501,"="&amp;A643,$C$2:$C$1501),C643)))</f>
        <v/>
      </c>
      <c r="BF643">
        <f t="shared" si="71"/>
        <v>0</v>
      </c>
      <c r="BG643" t="str">
        <f t="shared" si="72"/>
        <v/>
      </c>
      <c r="BH643" s="4">
        <f t="shared" ca="1" si="73"/>
        <v>0</v>
      </c>
      <c r="BI643" s="4">
        <f t="shared" ref="BI643:BI706" ca="1" si="76">ROUND(BH643-1,4)</f>
        <v>-1</v>
      </c>
    </row>
    <row r="644" spans="53:61" x14ac:dyDescent="0.3">
      <c r="BA644" t="str">
        <f t="shared" si="70"/>
        <v/>
      </c>
      <c r="BB644" t="str">
        <f t="shared" si="74"/>
        <v/>
      </c>
      <c r="BD644" t="str" cm="1">
        <f t="array" ref="BD644">IF(OR(A644="",B644="",C644="",C644=0),"",IF(B644="$:CASH",C644,IFERROR(IF(LEFT(BB644,2)="Y:",_xll.YCP(BB644,"level",A644),_xll.YCP(BB644,"price",A644))*C644,0)))</f>
        <v/>
      </c>
      <c r="BE644" t="str">
        <f t="shared" si="75"/>
        <v/>
      </c>
      <c r="BF644">
        <f t="shared" si="71"/>
        <v>0</v>
      </c>
      <c r="BG644" t="str">
        <f t="shared" si="72"/>
        <v/>
      </c>
      <c r="BH644" s="4">
        <f t="shared" ca="1" si="73"/>
        <v>0</v>
      </c>
      <c r="BI644" s="4">
        <f t="shared" ca="1" si="76"/>
        <v>-1</v>
      </c>
    </row>
    <row r="645" spans="53:61" x14ac:dyDescent="0.3">
      <c r="BA645" t="str">
        <f t="shared" si="70"/>
        <v/>
      </c>
      <c r="BB645" t="str">
        <f t="shared" si="74"/>
        <v/>
      </c>
      <c r="BD645" t="str" cm="1">
        <f t="array" ref="BD645">IF(OR(A645="",B645="",C645="",C645=0),"",IF(B645="$:CASH",C645,IFERROR(IF(LEFT(BB645,2)="Y:",_xll.YCP(BB645,"level",A645),_xll.YCP(BB645,"price",A645))*C645,0)))</f>
        <v/>
      </c>
      <c r="BE645" t="str">
        <f t="shared" si="75"/>
        <v/>
      </c>
      <c r="BF645">
        <f t="shared" si="71"/>
        <v>0</v>
      </c>
      <c r="BG645" t="str">
        <f t="shared" si="72"/>
        <v/>
      </c>
      <c r="BH645" s="4">
        <f t="shared" ca="1" si="73"/>
        <v>0</v>
      </c>
      <c r="BI645" s="4">
        <f t="shared" ca="1" si="76"/>
        <v>-1</v>
      </c>
    </row>
    <row r="646" spans="53:61" x14ac:dyDescent="0.3">
      <c r="BA646" t="str">
        <f t="shared" si="70"/>
        <v/>
      </c>
      <c r="BB646" t="str">
        <f t="shared" si="74"/>
        <v/>
      </c>
      <c r="BD646" t="str" cm="1">
        <f t="array" ref="BD646">IF(OR(A646="",B646="",C646="",C646=0),"",IF(B646="$:CASH",C646,IFERROR(IF(LEFT(BB646,2)="Y:",_xll.YCP(BB646,"level",A646),_xll.YCP(BB646,"price",A646))*C646,0)))</f>
        <v/>
      </c>
      <c r="BE646" t="str">
        <f t="shared" si="75"/>
        <v/>
      </c>
      <c r="BF646">
        <f t="shared" si="71"/>
        <v>0</v>
      </c>
      <c r="BG646" t="str">
        <f t="shared" si="72"/>
        <v/>
      </c>
      <c r="BH646" s="4">
        <f t="shared" ca="1" si="73"/>
        <v>0</v>
      </c>
      <c r="BI646" s="4">
        <f t="shared" ca="1" si="76"/>
        <v>-1</v>
      </c>
    </row>
    <row r="647" spans="53:61" x14ac:dyDescent="0.3">
      <c r="BA647" t="str">
        <f t="shared" si="70"/>
        <v/>
      </c>
      <c r="BB647" t="str">
        <f t="shared" si="74"/>
        <v/>
      </c>
      <c r="BD647" t="str" cm="1">
        <f t="array" ref="BD647">IF(OR(A647="",B647="",C647="",C647=0),"",IF(B647="$:CASH",C647,IFERROR(IF(LEFT(BB647,2)="Y:",_xll.YCP(BB647,"level",A647),_xll.YCP(BB647,"price",A647))*C647,0)))</f>
        <v/>
      </c>
      <c r="BE647" t="str">
        <f t="shared" si="75"/>
        <v/>
      </c>
      <c r="BF647">
        <f t="shared" si="71"/>
        <v>0</v>
      </c>
      <c r="BG647" t="str">
        <f t="shared" si="72"/>
        <v/>
      </c>
      <c r="BH647" s="4">
        <f t="shared" ca="1" si="73"/>
        <v>0</v>
      </c>
      <c r="BI647" s="4">
        <f t="shared" ca="1" si="76"/>
        <v>-1</v>
      </c>
    </row>
    <row r="648" spans="53:61" x14ac:dyDescent="0.3">
      <c r="BA648" t="str">
        <f t="shared" si="70"/>
        <v/>
      </c>
      <c r="BB648" t="str">
        <f t="shared" si="74"/>
        <v/>
      </c>
      <c r="BD648" t="str" cm="1">
        <f t="array" ref="BD648">IF(OR(A648="",B648="",C648="",C648=0),"",IF(B648="$:CASH",C648,IFERROR(IF(LEFT(BB648,2)="Y:",_xll.YCP(BB648,"level",A648),_xll.YCP(BB648,"price",A648))*C648,0)))</f>
        <v/>
      </c>
      <c r="BE648" t="str">
        <f t="shared" si="75"/>
        <v/>
      </c>
      <c r="BF648">
        <f t="shared" si="71"/>
        <v>0</v>
      </c>
      <c r="BG648" t="str">
        <f t="shared" si="72"/>
        <v/>
      </c>
      <c r="BH648" s="4">
        <f t="shared" ca="1" si="73"/>
        <v>0</v>
      </c>
      <c r="BI648" s="4">
        <f t="shared" ca="1" si="76"/>
        <v>-1</v>
      </c>
    </row>
    <row r="649" spans="53:61" x14ac:dyDescent="0.3">
      <c r="BA649" t="str">
        <f t="shared" si="70"/>
        <v/>
      </c>
      <c r="BB649" t="str">
        <f t="shared" si="74"/>
        <v/>
      </c>
      <c r="BD649" t="str" cm="1">
        <f t="array" ref="BD649">IF(OR(A649="",B649="",C649="",C649=0),"",IF(B649="$:CASH",C649,IFERROR(IF(LEFT(BB649,2)="Y:",_xll.YCP(BB649,"level",A649),_xll.YCP(BB649,"price",A649))*C649,0)))</f>
        <v/>
      </c>
      <c r="BE649" t="str">
        <f t="shared" si="75"/>
        <v/>
      </c>
      <c r="BF649">
        <f t="shared" si="71"/>
        <v>0</v>
      </c>
      <c r="BG649" t="str">
        <f t="shared" si="72"/>
        <v/>
      </c>
      <c r="BH649" s="4">
        <f t="shared" ca="1" si="73"/>
        <v>0</v>
      </c>
      <c r="BI649" s="4">
        <f t="shared" ca="1" si="76"/>
        <v>-1</v>
      </c>
    </row>
    <row r="650" spans="53:61" x14ac:dyDescent="0.3">
      <c r="BA650" t="str">
        <f t="shared" si="70"/>
        <v/>
      </c>
      <c r="BB650" t="str">
        <f t="shared" si="74"/>
        <v/>
      </c>
      <c r="BD650" t="str" cm="1">
        <f t="array" ref="BD650">IF(OR(A650="",B650="",C650="",C650=0),"",IF(B650="$:CASH",C650,IFERROR(IF(LEFT(BB650,2)="Y:",_xll.YCP(BB650,"level",A650),_xll.YCP(BB650,"price",A650))*C650,0)))</f>
        <v/>
      </c>
      <c r="BE650" t="str">
        <f t="shared" si="75"/>
        <v/>
      </c>
      <c r="BF650">
        <f t="shared" si="71"/>
        <v>0</v>
      </c>
      <c r="BG650" t="str">
        <f t="shared" si="72"/>
        <v/>
      </c>
      <c r="BH650" s="4">
        <f t="shared" ca="1" si="73"/>
        <v>0</v>
      </c>
      <c r="BI650" s="4">
        <f t="shared" ca="1" si="76"/>
        <v>-1</v>
      </c>
    </row>
    <row r="651" spans="53:61" x14ac:dyDescent="0.3">
      <c r="BA651" t="str">
        <f t="shared" si="70"/>
        <v/>
      </c>
      <c r="BB651" t="str">
        <f t="shared" si="74"/>
        <v/>
      </c>
      <c r="BD651" t="str" cm="1">
        <f t="array" ref="BD651">IF(OR(A651="",B651="",C651="",C651=0),"",IF(B651="$:CASH",C651,IFERROR(IF(LEFT(BB651,2)="Y:",_xll.YCP(BB651,"level",A651),_xll.YCP(BB651,"price",A651))*C651,0)))</f>
        <v/>
      </c>
      <c r="BE651" t="str">
        <f t="shared" si="75"/>
        <v/>
      </c>
      <c r="BF651">
        <f t="shared" si="71"/>
        <v>0</v>
      </c>
      <c r="BG651" t="str">
        <f t="shared" si="72"/>
        <v/>
      </c>
      <c r="BH651" s="4">
        <f t="shared" ca="1" si="73"/>
        <v>0</v>
      </c>
      <c r="BI651" s="4">
        <f t="shared" ca="1" si="76"/>
        <v>-1</v>
      </c>
    </row>
    <row r="652" spans="53:61" x14ac:dyDescent="0.3">
      <c r="BA652" t="str">
        <f t="shared" si="70"/>
        <v/>
      </c>
      <c r="BB652" t="str">
        <f t="shared" si="74"/>
        <v/>
      </c>
      <c r="BD652" t="str" cm="1">
        <f t="array" ref="BD652">IF(OR(A652="",B652="",C652="",C652=0),"",IF(B652="$:CASH",C652,IFERROR(IF(LEFT(BB652,2)="Y:",_xll.YCP(BB652,"level",A652),_xll.YCP(BB652,"price",A652))*C652,0)))</f>
        <v/>
      </c>
      <c r="BE652" t="str">
        <f t="shared" si="75"/>
        <v/>
      </c>
      <c r="BF652">
        <f t="shared" si="71"/>
        <v>0</v>
      </c>
      <c r="BG652" t="str">
        <f t="shared" si="72"/>
        <v/>
      </c>
      <c r="BH652" s="4">
        <f t="shared" ca="1" si="73"/>
        <v>0</v>
      </c>
      <c r="BI652" s="4">
        <f t="shared" ca="1" si="76"/>
        <v>-1</v>
      </c>
    </row>
    <row r="653" spans="53:61" x14ac:dyDescent="0.3">
      <c r="BA653" t="str">
        <f t="shared" si="70"/>
        <v/>
      </c>
      <c r="BB653" t="str">
        <f t="shared" si="74"/>
        <v/>
      </c>
      <c r="BD653" t="str" cm="1">
        <f t="array" ref="BD653">IF(OR(A653="",B653="",C653="",C653=0),"",IF(B653="$:CASH",C653,IFERROR(IF(LEFT(BB653,2)="Y:",_xll.YCP(BB653,"level",A653),_xll.YCP(BB653,"price",A653))*C653,0)))</f>
        <v/>
      </c>
      <c r="BE653" t="str">
        <f t="shared" si="75"/>
        <v/>
      </c>
      <c r="BF653">
        <f t="shared" si="71"/>
        <v>0</v>
      </c>
      <c r="BG653" t="str">
        <f t="shared" si="72"/>
        <v/>
      </c>
      <c r="BH653" s="4">
        <f t="shared" ca="1" si="73"/>
        <v>0</v>
      </c>
      <c r="BI653" s="4">
        <f t="shared" ca="1" si="76"/>
        <v>-1</v>
      </c>
    </row>
    <row r="654" spans="53:61" x14ac:dyDescent="0.3">
      <c r="BA654" t="str">
        <f t="shared" si="70"/>
        <v/>
      </c>
      <c r="BB654" t="str">
        <f t="shared" si="74"/>
        <v/>
      </c>
      <c r="BD654" t="str" cm="1">
        <f t="array" ref="BD654">IF(OR(A654="",B654="",C654="",C654=0),"",IF(B654="$:CASH",C654,IFERROR(IF(LEFT(BB654,2)="Y:",_xll.YCP(BB654,"level",A654),_xll.YCP(BB654,"price",A654))*C654,0)))</f>
        <v/>
      </c>
      <c r="BE654" t="str">
        <f t="shared" si="75"/>
        <v/>
      </c>
      <c r="BF654">
        <f t="shared" si="71"/>
        <v>0</v>
      </c>
      <c r="BG654" t="str">
        <f t="shared" si="72"/>
        <v/>
      </c>
      <c r="BH654" s="4">
        <f t="shared" ca="1" si="73"/>
        <v>0</v>
      </c>
      <c r="BI654" s="4">
        <f t="shared" ca="1" si="76"/>
        <v>-1</v>
      </c>
    </row>
    <row r="655" spans="53:61" x14ac:dyDescent="0.3">
      <c r="BA655" t="str">
        <f t="shared" si="70"/>
        <v/>
      </c>
      <c r="BB655" t="str">
        <f t="shared" si="74"/>
        <v/>
      </c>
      <c r="BD655" t="str" cm="1">
        <f t="array" ref="BD655">IF(OR(A655="",B655="",C655="",C655=0),"",IF(B655="$:CASH",C655,IFERROR(IF(LEFT(BB655,2)="Y:",_xll.YCP(BB655,"level",A655),_xll.YCP(BB655,"price",A655))*C655,0)))</f>
        <v/>
      </c>
      <c r="BE655" t="str">
        <f t="shared" si="75"/>
        <v/>
      </c>
      <c r="BF655">
        <f t="shared" si="71"/>
        <v>0</v>
      </c>
      <c r="BG655" t="str">
        <f t="shared" si="72"/>
        <v/>
      </c>
      <c r="BH655" s="4">
        <f t="shared" ca="1" si="73"/>
        <v>0</v>
      </c>
      <c r="BI655" s="4">
        <f t="shared" ca="1" si="76"/>
        <v>-1</v>
      </c>
    </row>
    <row r="656" spans="53:61" x14ac:dyDescent="0.3">
      <c r="BA656" t="str">
        <f t="shared" si="70"/>
        <v/>
      </c>
      <c r="BB656" t="str">
        <f t="shared" si="74"/>
        <v/>
      </c>
      <c r="BD656" t="str" cm="1">
        <f t="array" ref="BD656">IF(OR(A656="",B656="",C656="",C656=0),"",IF(B656="$:CASH",C656,IFERROR(IF(LEFT(BB656,2)="Y:",_xll.YCP(BB656,"level",A656),_xll.YCP(BB656,"price",A656))*C656,0)))</f>
        <v/>
      </c>
      <c r="BE656" t="str">
        <f t="shared" si="75"/>
        <v/>
      </c>
      <c r="BF656">
        <f t="shared" si="71"/>
        <v>0</v>
      </c>
      <c r="BG656" t="str">
        <f t="shared" si="72"/>
        <v/>
      </c>
      <c r="BH656" s="4">
        <f t="shared" ca="1" si="73"/>
        <v>0</v>
      </c>
      <c r="BI656" s="4">
        <f t="shared" ca="1" si="76"/>
        <v>-1</v>
      </c>
    </row>
    <row r="657" spans="53:61" x14ac:dyDescent="0.3">
      <c r="BA657" t="str">
        <f t="shared" si="70"/>
        <v/>
      </c>
      <c r="BB657" t="str">
        <f t="shared" si="74"/>
        <v/>
      </c>
      <c r="BD657" t="str" cm="1">
        <f t="array" ref="BD657">IF(OR(A657="",B657="",C657="",C657=0),"",IF(B657="$:CASH",C657,IFERROR(IF(LEFT(BB657,2)="Y:",_xll.YCP(BB657,"level",A657),_xll.YCP(BB657,"price",A657))*C657,0)))</f>
        <v/>
      </c>
      <c r="BE657" t="str">
        <f t="shared" si="75"/>
        <v/>
      </c>
      <c r="BF657">
        <f t="shared" si="71"/>
        <v>0</v>
      </c>
      <c r="BG657" t="str">
        <f t="shared" si="72"/>
        <v/>
      </c>
      <c r="BH657" s="4">
        <f t="shared" ca="1" si="73"/>
        <v>0</v>
      </c>
      <c r="BI657" s="4">
        <f t="shared" ca="1" si="76"/>
        <v>-1</v>
      </c>
    </row>
    <row r="658" spans="53:61" x14ac:dyDescent="0.3">
      <c r="BA658" t="str">
        <f t="shared" si="70"/>
        <v/>
      </c>
      <c r="BB658" t="str">
        <f t="shared" si="74"/>
        <v/>
      </c>
      <c r="BD658" t="str" cm="1">
        <f t="array" ref="BD658">IF(OR(A658="",B658="",C658="",C658=0),"",IF(B658="$:CASH",C658,IFERROR(IF(LEFT(BB658,2)="Y:",_xll.YCP(BB658,"level",A658),_xll.YCP(BB658,"price",A658))*C658,0)))</f>
        <v/>
      </c>
      <c r="BE658" t="str">
        <f t="shared" si="75"/>
        <v/>
      </c>
      <c r="BF658">
        <f t="shared" si="71"/>
        <v>0</v>
      </c>
      <c r="BG658" t="str">
        <f t="shared" si="72"/>
        <v/>
      </c>
      <c r="BH658" s="4">
        <f t="shared" ca="1" si="73"/>
        <v>0</v>
      </c>
      <c r="BI658" s="4">
        <f t="shared" ca="1" si="76"/>
        <v>-1</v>
      </c>
    </row>
    <row r="659" spans="53:61" x14ac:dyDescent="0.3">
      <c r="BA659" t="str">
        <f t="shared" si="70"/>
        <v/>
      </c>
      <c r="BB659" t="str">
        <f t="shared" si="74"/>
        <v/>
      </c>
      <c r="BD659" t="str" cm="1">
        <f t="array" ref="BD659">IF(OR(A659="",B659="",C659="",C659=0),"",IF(B659="$:CASH",C659,IFERROR(IF(LEFT(BB659,2)="Y:",_xll.YCP(BB659,"level",A659),_xll.YCP(BB659,"price",A659))*C659,0)))</f>
        <v/>
      </c>
      <c r="BE659" t="str">
        <f t="shared" si="75"/>
        <v/>
      </c>
      <c r="BF659">
        <f t="shared" si="71"/>
        <v>0</v>
      </c>
      <c r="BG659" t="str">
        <f t="shared" si="72"/>
        <v/>
      </c>
      <c r="BH659" s="4">
        <f t="shared" ca="1" si="73"/>
        <v>0</v>
      </c>
      <c r="BI659" s="4">
        <f t="shared" ca="1" si="76"/>
        <v>-1</v>
      </c>
    </row>
    <row r="660" spans="53:61" x14ac:dyDescent="0.3">
      <c r="BA660" t="str">
        <f t="shared" si="70"/>
        <v/>
      </c>
      <c r="BB660" t="str">
        <f t="shared" si="74"/>
        <v/>
      </c>
      <c r="BD660" t="str" cm="1">
        <f t="array" ref="BD660">IF(OR(A660="",B660="",C660="",C660=0),"",IF(B660="$:CASH",C660,IFERROR(IF(LEFT(BB660,2)="Y:",_xll.YCP(BB660,"level",A660),_xll.YCP(BB660,"price",A660))*C660,0)))</f>
        <v/>
      </c>
      <c r="BE660" t="str">
        <f t="shared" si="75"/>
        <v/>
      </c>
      <c r="BF660">
        <f t="shared" si="71"/>
        <v>0</v>
      </c>
      <c r="BG660" t="str">
        <f t="shared" si="72"/>
        <v/>
      </c>
      <c r="BH660" s="4">
        <f t="shared" ca="1" si="73"/>
        <v>0</v>
      </c>
      <c r="BI660" s="4">
        <f t="shared" ca="1" si="76"/>
        <v>-1</v>
      </c>
    </row>
    <row r="661" spans="53:61" x14ac:dyDescent="0.3">
      <c r="BA661" t="str">
        <f t="shared" si="70"/>
        <v/>
      </c>
      <c r="BB661" t="str">
        <f t="shared" si="74"/>
        <v/>
      </c>
      <c r="BD661" t="str" cm="1">
        <f t="array" ref="BD661">IF(OR(A661="",B661="",C661="",C661=0),"",IF(B661="$:CASH",C661,IFERROR(IF(LEFT(BB661,2)="Y:",_xll.YCP(BB661,"level",A661),_xll.YCP(BB661,"price",A661))*C661,0)))</f>
        <v/>
      </c>
      <c r="BE661" t="str">
        <f t="shared" si="75"/>
        <v/>
      </c>
      <c r="BF661">
        <f t="shared" si="71"/>
        <v>0</v>
      </c>
      <c r="BG661" t="str">
        <f t="shared" si="72"/>
        <v/>
      </c>
      <c r="BH661" s="4">
        <f t="shared" ca="1" si="73"/>
        <v>0</v>
      </c>
      <c r="BI661" s="4">
        <f t="shared" ca="1" si="76"/>
        <v>-1</v>
      </c>
    </row>
    <row r="662" spans="53:61" x14ac:dyDescent="0.3">
      <c r="BA662" t="str">
        <f t="shared" si="70"/>
        <v/>
      </c>
      <c r="BB662" t="str">
        <f t="shared" si="74"/>
        <v/>
      </c>
      <c r="BD662" t="str" cm="1">
        <f t="array" ref="BD662">IF(OR(A662="",B662="",C662="",C662=0),"",IF(B662="$:CASH",C662,IFERROR(IF(LEFT(BB662,2)="Y:",_xll.YCP(BB662,"level",A662),_xll.YCP(BB662,"price",A662))*C662,0)))</f>
        <v/>
      </c>
      <c r="BE662" t="str">
        <f t="shared" si="75"/>
        <v/>
      </c>
      <c r="BF662">
        <f t="shared" si="71"/>
        <v>0</v>
      </c>
      <c r="BG662" t="str">
        <f t="shared" si="72"/>
        <v/>
      </c>
      <c r="BH662" s="4">
        <f t="shared" ca="1" si="73"/>
        <v>0</v>
      </c>
      <c r="BI662" s="4">
        <f t="shared" ca="1" si="76"/>
        <v>-1</v>
      </c>
    </row>
    <row r="663" spans="53:61" x14ac:dyDescent="0.3">
      <c r="BA663" t="str">
        <f t="shared" si="70"/>
        <v/>
      </c>
      <c r="BB663" t="str">
        <f t="shared" si="74"/>
        <v/>
      </c>
      <c r="BD663" t="str" cm="1">
        <f t="array" ref="BD663">IF(OR(A663="",B663="",C663="",C663=0),"",IF(B663="$:CASH",C663,IFERROR(IF(LEFT(BB663,2)="Y:",_xll.YCP(BB663,"level",A663),_xll.YCP(BB663,"price",A663))*C663,0)))</f>
        <v/>
      </c>
      <c r="BE663" t="str">
        <f t="shared" si="75"/>
        <v/>
      </c>
      <c r="BF663">
        <f t="shared" si="71"/>
        <v>0</v>
      </c>
      <c r="BG663" t="str">
        <f t="shared" si="72"/>
        <v/>
      </c>
      <c r="BH663" s="4">
        <f t="shared" ca="1" si="73"/>
        <v>0</v>
      </c>
      <c r="BI663" s="4">
        <f t="shared" ca="1" si="76"/>
        <v>-1</v>
      </c>
    </row>
    <row r="664" spans="53:61" x14ac:dyDescent="0.3">
      <c r="BA664" t="str">
        <f t="shared" si="70"/>
        <v/>
      </c>
      <c r="BB664" t="str">
        <f t="shared" si="74"/>
        <v/>
      </c>
      <c r="BD664" t="str" cm="1">
        <f t="array" ref="BD664">IF(OR(A664="",B664="",C664="",C664=0),"",IF(B664="$:CASH",C664,IFERROR(IF(LEFT(BB664,2)="Y:",_xll.YCP(BB664,"level",A664),_xll.YCP(BB664,"price",A664))*C664,0)))</f>
        <v/>
      </c>
      <c r="BE664" t="str">
        <f t="shared" si="75"/>
        <v/>
      </c>
      <c r="BF664">
        <f t="shared" si="71"/>
        <v>0</v>
      </c>
      <c r="BG664" t="str">
        <f t="shared" si="72"/>
        <v/>
      </c>
      <c r="BH664" s="4">
        <f t="shared" ca="1" si="73"/>
        <v>0</v>
      </c>
      <c r="BI664" s="4">
        <f t="shared" ca="1" si="76"/>
        <v>-1</v>
      </c>
    </row>
    <row r="665" spans="53:61" x14ac:dyDescent="0.3">
      <c r="BA665" t="str">
        <f t="shared" si="70"/>
        <v/>
      </c>
      <c r="BB665" t="str">
        <f t="shared" si="74"/>
        <v/>
      </c>
      <c r="BD665" t="str" cm="1">
        <f t="array" ref="BD665">IF(OR(A665="",B665="",C665="",C665=0),"",IF(B665="$:CASH",C665,IFERROR(IF(LEFT(BB665,2)="Y:",_xll.YCP(BB665,"level",A665),_xll.YCP(BB665,"price",A665))*C665,0)))</f>
        <v/>
      </c>
      <c r="BE665" t="str">
        <f t="shared" si="75"/>
        <v/>
      </c>
      <c r="BF665">
        <f t="shared" si="71"/>
        <v>0</v>
      </c>
      <c r="BG665" t="str">
        <f t="shared" si="72"/>
        <v/>
      </c>
      <c r="BH665" s="4">
        <f t="shared" ca="1" si="73"/>
        <v>0</v>
      </c>
      <c r="BI665" s="4">
        <f t="shared" ca="1" si="76"/>
        <v>-1</v>
      </c>
    </row>
    <row r="666" spans="53:61" x14ac:dyDescent="0.3">
      <c r="BA666" t="str">
        <f t="shared" si="70"/>
        <v/>
      </c>
      <c r="BB666" t="str">
        <f t="shared" si="74"/>
        <v/>
      </c>
      <c r="BD666" t="str" cm="1">
        <f t="array" ref="BD666">IF(OR(A666="",B666="",C666="",C666=0),"",IF(B666="$:CASH",C666,IFERROR(IF(LEFT(BB666,2)="Y:",_xll.YCP(BB666,"level",A666),_xll.YCP(BB666,"price",A666))*C666,0)))</f>
        <v/>
      </c>
      <c r="BE666" t="str">
        <f t="shared" si="75"/>
        <v/>
      </c>
      <c r="BF666">
        <f t="shared" si="71"/>
        <v>0</v>
      </c>
      <c r="BG666" t="str">
        <f t="shared" si="72"/>
        <v/>
      </c>
      <c r="BH666" s="4">
        <f t="shared" ca="1" si="73"/>
        <v>0</v>
      </c>
      <c r="BI666" s="4">
        <f t="shared" ca="1" si="76"/>
        <v>-1</v>
      </c>
    </row>
    <row r="667" spans="53:61" x14ac:dyDescent="0.3">
      <c r="BA667" t="str">
        <f t="shared" si="70"/>
        <v/>
      </c>
      <c r="BB667" t="str">
        <f t="shared" si="74"/>
        <v/>
      </c>
      <c r="BD667" t="str" cm="1">
        <f t="array" ref="BD667">IF(OR(A667="",B667="",C667="",C667=0),"",IF(B667="$:CASH",C667,IFERROR(IF(LEFT(BB667,2)="Y:",_xll.YCP(BB667,"level",A667),_xll.YCP(BB667,"price",A667))*C667,0)))</f>
        <v/>
      </c>
      <c r="BE667" t="str">
        <f t="shared" si="75"/>
        <v/>
      </c>
      <c r="BF667">
        <f t="shared" si="71"/>
        <v>0</v>
      </c>
      <c r="BG667" t="str">
        <f t="shared" si="72"/>
        <v/>
      </c>
      <c r="BH667" s="4">
        <f t="shared" ca="1" si="73"/>
        <v>0</v>
      </c>
      <c r="BI667" s="4">
        <f t="shared" ca="1" si="76"/>
        <v>-1</v>
      </c>
    </row>
    <row r="668" spans="53:61" x14ac:dyDescent="0.3">
      <c r="BA668" t="str">
        <f t="shared" si="70"/>
        <v/>
      </c>
      <c r="BB668" t="str">
        <f t="shared" si="74"/>
        <v/>
      </c>
      <c r="BD668" t="str" cm="1">
        <f t="array" ref="BD668">IF(OR(A668="",B668="",C668="",C668=0),"",IF(B668="$:CASH",C668,IFERROR(IF(LEFT(BB668,2)="Y:",_xll.YCP(BB668,"level",A668),_xll.YCP(BB668,"price",A668))*C668,0)))</f>
        <v/>
      </c>
      <c r="BE668" t="str">
        <f t="shared" si="75"/>
        <v/>
      </c>
      <c r="BF668">
        <f t="shared" si="71"/>
        <v>0</v>
      </c>
      <c r="BG668" t="str">
        <f t="shared" si="72"/>
        <v/>
      </c>
      <c r="BH668" s="4">
        <f t="shared" ca="1" si="73"/>
        <v>0</v>
      </c>
      <c r="BI668" s="4">
        <f t="shared" ca="1" si="76"/>
        <v>-1</v>
      </c>
    </row>
    <row r="669" spans="53:61" x14ac:dyDescent="0.3">
      <c r="BA669" t="str">
        <f t="shared" si="70"/>
        <v/>
      </c>
      <c r="BB669" t="str">
        <f t="shared" si="74"/>
        <v/>
      </c>
      <c r="BD669" t="str" cm="1">
        <f t="array" ref="BD669">IF(OR(A669="",B669="",C669="",C669=0),"",IF(B669="$:CASH",C669,IFERROR(IF(LEFT(BB669,2)="Y:",_xll.YCP(BB669,"level",A669),_xll.YCP(BB669,"price",A669))*C669,0)))</f>
        <v/>
      </c>
      <c r="BE669" t="str">
        <f t="shared" si="75"/>
        <v/>
      </c>
      <c r="BF669">
        <f t="shared" si="71"/>
        <v>0</v>
      </c>
      <c r="BG669" t="str">
        <f t="shared" si="72"/>
        <v/>
      </c>
      <c r="BH669" s="4">
        <f t="shared" ca="1" si="73"/>
        <v>0</v>
      </c>
      <c r="BI669" s="4">
        <f t="shared" ca="1" si="76"/>
        <v>-1</v>
      </c>
    </row>
    <row r="670" spans="53:61" x14ac:dyDescent="0.3">
      <c r="BA670" t="str">
        <f t="shared" si="70"/>
        <v/>
      </c>
      <c r="BB670" t="str">
        <f t="shared" si="74"/>
        <v/>
      </c>
      <c r="BD670" t="str" cm="1">
        <f t="array" ref="BD670">IF(OR(A670="",B670="",C670="",C670=0),"",IF(B670="$:CASH",C670,IFERROR(IF(LEFT(BB670,2)="Y:",_xll.YCP(BB670,"level",A670),_xll.YCP(BB670,"price",A670))*C670,0)))</f>
        <v/>
      </c>
      <c r="BE670" t="str">
        <f t="shared" si="75"/>
        <v/>
      </c>
      <c r="BF670">
        <f t="shared" si="71"/>
        <v>0</v>
      </c>
      <c r="BG670" t="str">
        <f t="shared" si="72"/>
        <v/>
      </c>
      <c r="BH670" s="4">
        <f t="shared" ca="1" si="73"/>
        <v>0</v>
      </c>
      <c r="BI670" s="4">
        <f t="shared" ca="1" si="76"/>
        <v>-1</v>
      </c>
    </row>
    <row r="671" spans="53:61" x14ac:dyDescent="0.3">
      <c r="BA671" t="str">
        <f t="shared" si="70"/>
        <v/>
      </c>
      <c r="BB671" t="str">
        <f t="shared" si="74"/>
        <v/>
      </c>
      <c r="BD671" t="str" cm="1">
        <f t="array" ref="BD671">IF(OR(A671="",B671="",C671="",C671=0),"",IF(B671="$:CASH",C671,IFERROR(IF(LEFT(BB671,2)="Y:",_xll.YCP(BB671,"level",A671),_xll.YCP(BB671,"price",A671))*C671,0)))</f>
        <v/>
      </c>
      <c r="BE671" t="str">
        <f t="shared" si="75"/>
        <v/>
      </c>
      <c r="BF671">
        <f t="shared" si="71"/>
        <v>0</v>
      </c>
      <c r="BG671" t="str">
        <f t="shared" si="72"/>
        <v/>
      </c>
      <c r="BH671" s="4">
        <f t="shared" ca="1" si="73"/>
        <v>0</v>
      </c>
      <c r="BI671" s="4">
        <f t="shared" ca="1" si="76"/>
        <v>-1</v>
      </c>
    </row>
    <row r="672" spans="53:61" x14ac:dyDescent="0.3">
      <c r="BA672" t="str">
        <f t="shared" si="70"/>
        <v/>
      </c>
      <c r="BB672" t="str">
        <f t="shared" si="74"/>
        <v/>
      </c>
      <c r="BD672" t="str" cm="1">
        <f t="array" ref="BD672">IF(OR(A672="",B672="",C672="",C672=0),"",IF(B672="$:CASH",C672,IFERROR(IF(LEFT(BB672,2)="Y:",_xll.YCP(BB672,"level",A672),_xll.YCP(BB672,"price",A672))*C672,0)))</f>
        <v/>
      </c>
      <c r="BE672" t="str">
        <f t="shared" si="75"/>
        <v/>
      </c>
      <c r="BF672">
        <f t="shared" si="71"/>
        <v>0</v>
      </c>
      <c r="BG672" t="str">
        <f t="shared" si="72"/>
        <v/>
      </c>
      <c r="BH672" s="4">
        <f t="shared" ca="1" si="73"/>
        <v>0</v>
      </c>
      <c r="BI672" s="4">
        <f t="shared" ca="1" si="76"/>
        <v>-1</v>
      </c>
    </row>
    <row r="673" spans="53:61" x14ac:dyDescent="0.3">
      <c r="BA673" t="str">
        <f t="shared" si="70"/>
        <v/>
      </c>
      <c r="BB673" t="str">
        <f t="shared" si="74"/>
        <v/>
      </c>
      <c r="BD673" t="str" cm="1">
        <f t="array" ref="BD673">IF(OR(A673="",B673="",C673="",C673=0),"",IF(B673="$:CASH",C673,IFERROR(IF(LEFT(BB673,2)="Y:",_xll.YCP(BB673,"level",A673),_xll.YCP(BB673,"price",A673))*C673,0)))</f>
        <v/>
      </c>
      <c r="BE673" t="str">
        <f t="shared" si="75"/>
        <v/>
      </c>
      <c r="BF673">
        <f t="shared" si="71"/>
        <v>0</v>
      </c>
      <c r="BG673" t="str">
        <f t="shared" si="72"/>
        <v/>
      </c>
      <c r="BH673" s="4">
        <f t="shared" ca="1" si="73"/>
        <v>0</v>
      </c>
      <c r="BI673" s="4">
        <f t="shared" ca="1" si="76"/>
        <v>-1</v>
      </c>
    </row>
    <row r="674" spans="53:61" x14ac:dyDescent="0.3">
      <c r="BA674" t="str">
        <f t="shared" si="70"/>
        <v/>
      </c>
      <c r="BB674" t="str">
        <f t="shared" si="74"/>
        <v/>
      </c>
      <c r="BD674" t="str" cm="1">
        <f t="array" ref="BD674">IF(OR(A674="",B674="",C674="",C674=0),"",IF(B674="$:CASH",C674,IFERROR(IF(LEFT(BB674,2)="Y:",_xll.YCP(BB674,"level",A674),_xll.YCP(BB674,"price",A674))*C674,0)))</f>
        <v/>
      </c>
      <c r="BE674" t="str">
        <f t="shared" si="75"/>
        <v/>
      </c>
      <c r="BF674">
        <f t="shared" si="71"/>
        <v>0</v>
      </c>
      <c r="BG674" t="str">
        <f t="shared" si="72"/>
        <v/>
      </c>
      <c r="BH674" s="4">
        <f t="shared" ca="1" si="73"/>
        <v>0</v>
      </c>
      <c r="BI674" s="4">
        <f t="shared" ca="1" si="76"/>
        <v>-1</v>
      </c>
    </row>
    <row r="675" spans="53:61" x14ac:dyDescent="0.3">
      <c r="BA675" t="str">
        <f t="shared" si="70"/>
        <v/>
      </c>
      <c r="BB675" t="str">
        <f t="shared" si="74"/>
        <v/>
      </c>
      <c r="BD675" t="str" cm="1">
        <f t="array" ref="BD675">IF(OR(A675="",B675="",C675="",C675=0),"",IF(B675="$:CASH",C675,IFERROR(IF(LEFT(BB675,2)="Y:",_xll.YCP(BB675,"level",A675),_xll.YCP(BB675,"price",A675))*C675,0)))</f>
        <v/>
      </c>
      <c r="BE675" t="str">
        <f t="shared" si="75"/>
        <v/>
      </c>
      <c r="BF675">
        <f t="shared" si="71"/>
        <v>0</v>
      </c>
      <c r="BG675" t="str">
        <f t="shared" si="72"/>
        <v/>
      </c>
      <c r="BH675" s="4">
        <f t="shared" ca="1" si="73"/>
        <v>0</v>
      </c>
      <c r="BI675" s="4">
        <f t="shared" ca="1" si="76"/>
        <v>-1</v>
      </c>
    </row>
    <row r="676" spans="53:61" x14ac:dyDescent="0.3">
      <c r="BA676" t="str">
        <f t="shared" si="70"/>
        <v/>
      </c>
      <c r="BB676" t="str">
        <f t="shared" si="74"/>
        <v/>
      </c>
      <c r="BD676" t="str" cm="1">
        <f t="array" ref="BD676">IF(OR(A676="",B676="",C676="",C676=0),"",IF(B676="$:CASH",C676,IFERROR(IF(LEFT(BB676,2)="Y:",_xll.YCP(BB676,"level",A676),_xll.YCP(BB676,"price",A676))*C676,0)))</f>
        <v/>
      </c>
      <c r="BE676" t="str">
        <f t="shared" si="75"/>
        <v/>
      </c>
      <c r="BF676">
        <f t="shared" si="71"/>
        <v>0</v>
      </c>
      <c r="BG676" t="str">
        <f t="shared" si="72"/>
        <v/>
      </c>
      <c r="BH676" s="4">
        <f t="shared" ca="1" si="73"/>
        <v>0</v>
      </c>
      <c r="BI676" s="4">
        <f t="shared" ca="1" si="76"/>
        <v>-1</v>
      </c>
    </row>
    <row r="677" spans="53:61" x14ac:dyDescent="0.3">
      <c r="BA677" t="str">
        <f t="shared" si="70"/>
        <v/>
      </c>
      <c r="BB677" t="str">
        <f t="shared" si="74"/>
        <v/>
      </c>
      <c r="BD677" t="str" cm="1">
        <f t="array" ref="BD677">IF(OR(A677="",B677="",C677="",C677=0),"",IF(B677="$:CASH",C677,IFERROR(IF(LEFT(BB677,2)="Y:",_xll.YCP(BB677,"level",A677),_xll.YCP(BB677,"price",A677))*C677,0)))</f>
        <v/>
      </c>
      <c r="BE677" t="str">
        <f t="shared" si="75"/>
        <v/>
      </c>
      <c r="BF677">
        <f t="shared" si="71"/>
        <v>0</v>
      </c>
      <c r="BG677" t="str">
        <f t="shared" si="72"/>
        <v/>
      </c>
      <c r="BH677" s="4">
        <f t="shared" ca="1" si="73"/>
        <v>0</v>
      </c>
      <c r="BI677" s="4">
        <f t="shared" ca="1" si="76"/>
        <v>-1</v>
      </c>
    </row>
    <row r="678" spans="53:61" x14ac:dyDescent="0.3">
      <c r="BA678" t="str">
        <f t="shared" si="70"/>
        <v/>
      </c>
      <c r="BB678" t="str">
        <f t="shared" si="74"/>
        <v/>
      </c>
      <c r="BD678" t="str" cm="1">
        <f t="array" ref="BD678">IF(OR(A678="",B678="",C678="",C678=0),"",IF(B678="$:CASH",C678,IFERROR(IF(LEFT(BB678,2)="Y:",_xll.YCP(BB678,"level",A678),_xll.YCP(BB678,"price",A678))*C678,0)))</f>
        <v/>
      </c>
      <c r="BE678" t="str">
        <f t="shared" si="75"/>
        <v/>
      </c>
      <c r="BF678">
        <f t="shared" si="71"/>
        <v>0</v>
      </c>
      <c r="BG678" t="str">
        <f t="shared" si="72"/>
        <v/>
      </c>
      <c r="BH678" s="4">
        <f t="shared" ca="1" si="73"/>
        <v>0</v>
      </c>
      <c r="BI678" s="4">
        <f t="shared" ca="1" si="76"/>
        <v>-1</v>
      </c>
    </row>
    <row r="679" spans="53:61" x14ac:dyDescent="0.3">
      <c r="BA679" t="str">
        <f t="shared" si="70"/>
        <v/>
      </c>
      <c r="BB679" t="str">
        <f t="shared" si="74"/>
        <v/>
      </c>
      <c r="BD679" t="str" cm="1">
        <f t="array" ref="BD679">IF(OR(A679="",B679="",C679="",C679=0),"",IF(B679="$:CASH",C679,IFERROR(IF(LEFT(BB679,2)="Y:",_xll.YCP(BB679,"level",A679),_xll.YCP(BB679,"price",A679))*C679,0)))</f>
        <v/>
      </c>
      <c r="BE679" t="str">
        <f t="shared" si="75"/>
        <v/>
      </c>
      <c r="BF679">
        <f t="shared" si="71"/>
        <v>0</v>
      </c>
      <c r="BG679" t="str">
        <f t="shared" si="72"/>
        <v/>
      </c>
      <c r="BH679" s="4">
        <f t="shared" ca="1" si="73"/>
        <v>0</v>
      </c>
      <c r="BI679" s="4">
        <f t="shared" ca="1" si="76"/>
        <v>-1</v>
      </c>
    </row>
    <row r="680" spans="53:61" x14ac:dyDescent="0.3">
      <c r="BA680" t="str">
        <f t="shared" si="70"/>
        <v/>
      </c>
      <c r="BB680" t="str">
        <f t="shared" si="74"/>
        <v/>
      </c>
      <c r="BD680" t="str" cm="1">
        <f t="array" ref="BD680">IF(OR(A680="",B680="",C680="",C680=0),"",IF(B680="$:CASH",C680,IFERROR(IF(LEFT(BB680,2)="Y:",_xll.YCP(BB680,"level",A680),_xll.YCP(BB680,"price",A680))*C680,0)))</f>
        <v/>
      </c>
      <c r="BE680" t="str">
        <f t="shared" si="75"/>
        <v/>
      </c>
      <c r="BF680">
        <f t="shared" si="71"/>
        <v>0</v>
      </c>
      <c r="BG680" t="str">
        <f t="shared" si="72"/>
        <v/>
      </c>
      <c r="BH680" s="4">
        <f t="shared" ca="1" si="73"/>
        <v>0</v>
      </c>
      <c r="BI680" s="4">
        <f t="shared" ca="1" si="76"/>
        <v>-1</v>
      </c>
    </row>
    <row r="681" spans="53:61" x14ac:dyDescent="0.3">
      <c r="BA681" t="str">
        <f t="shared" si="70"/>
        <v/>
      </c>
      <c r="BB681" t="str">
        <f t="shared" si="74"/>
        <v/>
      </c>
      <c r="BD681" t="str" cm="1">
        <f t="array" ref="BD681">IF(OR(A681="",B681="",C681="",C681=0),"",IF(B681="$:CASH",C681,IFERROR(IF(LEFT(BB681,2)="Y:",_xll.YCP(BB681,"level",A681),_xll.YCP(BB681,"price",A681))*C681,0)))</f>
        <v/>
      </c>
      <c r="BE681" t="str">
        <f t="shared" si="75"/>
        <v/>
      </c>
      <c r="BF681">
        <f t="shared" si="71"/>
        <v>0</v>
      </c>
      <c r="BG681" t="str">
        <f t="shared" si="72"/>
        <v/>
      </c>
      <c r="BH681" s="4">
        <f t="shared" ca="1" si="73"/>
        <v>0</v>
      </c>
      <c r="BI681" s="4">
        <f t="shared" ca="1" si="76"/>
        <v>-1</v>
      </c>
    </row>
    <row r="682" spans="53:61" x14ac:dyDescent="0.3">
      <c r="BA682" t="str">
        <f t="shared" si="70"/>
        <v/>
      </c>
      <c r="BB682" t="str">
        <f t="shared" si="74"/>
        <v/>
      </c>
      <c r="BD682" t="str" cm="1">
        <f t="array" ref="BD682">IF(OR(A682="",B682="",C682="",C682=0),"",IF(B682="$:CASH",C682,IFERROR(IF(LEFT(BB682,2)="Y:",_xll.YCP(BB682,"level",A682),_xll.YCP(BB682,"price",A682))*C682,0)))</f>
        <v/>
      </c>
      <c r="BE682" t="str">
        <f t="shared" si="75"/>
        <v/>
      </c>
      <c r="BF682">
        <f t="shared" si="71"/>
        <v>0</v>
      </c>
      <c r="BG682" t="str">
        <f t="shared" si="72"/>
        <v/>
      </c>
      <c r="BH682" s="4">
        <f t="shared" ca="1" si="73"/>
        <v>0</v>
      </c>
      <c r="BI682" s="4">
        <f t="shared" ca="1" si="76"/>
        <v>-1</v>
      </c>
    </row>
    <row r="683" spans="53:61" x14ac:dyDescent="0.3">
      <c r="BA683" t="str">
        <f t="shared" si="70"/>
        <v/>
      </c>
      <c r="BB683" t="str">
        <f t="shared" si="74"/>
        <v/>
      </c>
      <c r="BD683" t="str" cm="1">
        <f t="array" ref="BD683">IF(OR(A683="",B683="",C683="",C683=0),"",IF(B683="$:CASH",C683,IFERROR(IF(LEFT(BB683,2)="Y:",_xll.YCP(BB683,"level",A683),_xll.YCP(BB683,"price",A683))*C683,0)))</f>
        <v/>
      </c>
      <c r="BE683" t="str">
        <f t="shared" si="75"/>
        <v/>
      </c>
      <c r="BF683">
        <f t="shared" si="71"/>
        <v>0</v>
      </c>
      <c r="BG683" t="str">
        <f t="shared" si="72"/>
        <v/>
      </c>
      <c r="BH683" s="4">
        <f t="shared" ca="1" si="73"/>
        <v>0</v>
      </c>
      <c r="BI683" s="4">
        <f t="shared" ca="1" si="76"/>
        <v>-1</v>
      </c>
    </row>
    <row r="684" spans="53:61" x14ac:dyDescent="0.3">
      <c r="BA684" t="str">
        <f t="shared" si="70"/>
        <v/>
      </c>
      <c r="BB684" t="str">
        <f t="shared" si="74"/>
        <v/>
      </c>
      <c r="BD684" t="str" cm="1">
        <f t="array" ref="BD684">IF(OR(A684="",B684="",C684="",C684=0),"",IF(B684="$:CASH",C684,IFERROR(IF(LEFT(BB684,2)="Y:",_xll.YCP(BB684,"level",A684),_xll.YCP(BB684,"price",A684))*C684,0)))</f>
        <v/>
      </c>
      <c r="BE684" t="str">
        <f t="shared" si="75"/>
        <v/>
      </c>
      <c r="BF684">
        <f t="shared" si="71"/>
        <v>0</v>
      </c>
      <c r="BG684" t="str">
        <f t="shared" si="72"/>
        <v/>
      </c>
      <c r="BH684" s="4">
        <f t="shared" ca="1" si="73"/>
        <v>0</v>
      </c>
      <c r="BI684" s="4">
        <f t="shared" ca="1" si="76"/>
        <v>-1</v>
      </c>
    </row>
    <row r="685" spans="53:61" x14ac:dyDescent="0.3">
      <c r="BA685" t="str">
        <f t="shared" si="70"/>
        <v/>
      </c>
      <c r="BB685" t="str">
        <f t="shared" si="74"/>
        <v/>
      </c>
      <c r="BD685" t="str" cm="1">
        <f t="array" ref="BD685">IF(OR(A685="",B685="",C685="",C685=0),"",IF(B685="$:CASH",C685,IFERROR(IF(LEFT(BB685,2)="Y:",_xll.YCP(BB685,"level",A685),_xll.YCP(BB685,"price",A685))*C685,0)))</f>
        <v/>
      </c>
      <c r="BE685" t="str">
        <f t="shared" si="75"/>
        <v/>
      </c>
      <c r="BF685">
        <f t="shared" si="71"/>
        <v>0</v>
      </c>
      <c r="BG685" t="str">
        <f t="shared" si="72"/>
        <v/>
      </c>
      <c r="BH685" s="4">
        <f t="shared" ca="1" si="73"/>
        <v>0</v>
      </c>
      <c r="BI685" s="4">
        <f t="shared" ca="1" si="76"/>
        <v>-1</v>
      </c>
    </row>
    <row r="686" spans="53:61" x14ac:dyDescent="0.3">
      <c r="BA686" t="str">
        <f t="shared" si="70"/>
        <v/>
      </c>
      <c r="BB686" t="str">
        <f t="shared" si="74"/>
        <v/>
      </c>
      <c r="BD686" t="str" cm="1">
        <f t="array" ref="BD686">IF(OR(A686="",B686="",C686="",C686=0),"",IF(B686="$:CASH",C686,IFERROR(IF(LEFT(BB686,2)="Y:",_xll.YCP(BB686,"level",A686),_xll.YCP(BB686,"price",A686))*C686,0)))</f>
        <v/>
      </c>
      <c r="BE686" t="str">
        <f t="shared" si="75"/>
        <v/>
      </c>
      <c r="BF686">
        <f t="shared" si="71"/>
        <v>0</v>
      </c>
      <c r="BG686" t="str">
        <f t="shared" si="72"/>
        <v/>
      </c>
      <c r="BH686" s="4">
        <f t="shared" ca="1" si="73"/>
        <v>0</v>
      </c>
      <c r="BI686" s="4">
        <f t="shared" ca="1" si="76"/>
        <v>-1</v>
      </c>
    </row>
    <row r="687" spans="53:61" x14ac:dyDescent="0.3">
      <c r="BA687" t="str">
        <f t="shared" si="70"/>
        <v/>
      </c>
      <c r="BB687" t="str">
        <f t="shared" si="74"/>
        <v/>
      </c>
      <c r="BD687" t="str" cm="1">
        <f t="array" ref="BD687">IF(OR(A687="",B687="",C687="",C687=0),"",IF(B687="$:CASH",C687,IFERROR(IF(LEFT(BB687,2)="Y:",_xll.YCP(BB687,"level",A687),_xll.YCP(BB687,"price",A687))*C687,0)))</f>
        <v/>
      </c>
      <c r="BE687" t="str">
        <f t="shared" si="75"/>
        <v/>
      </c>
      <c r="BF687">
        <f t="shared" si="71"/>
        <v>0</v>
      </c>
      <c r="BG687" t="str">
        <f t="shared" si="72"/>
        <v/>
      </c>
      <c r="BH687" s="4">
        <f t="shared" ca="1" si="73"/>
        <v>0</v>
      </c>
      <c r="BI687" s="4">
        <f t="shared" ca="1" si="76"/>
        <v>-1</v>
      </c>
    </row>
    <row r="688" spans="53:61" x14ac:dyDescent="0.3">
      <c r="BA688" t="str">
        <f t="shared" si="70"/>
        <v/>
      </c>
      <c r="BB688" t="str">
        <f t="shared" si="74"/>
        <v/>
      </c>
      <c r="BD688" t="str" cm="1">
        <f t="array" ref="BD688">IF(OR(A688="",B688="",C688="",C688=0),"",IF(B688="$:CASH",C688,IFERROR(IF(LEFT(BB688,2)="Y:",_xll.YCP(BB688,"level",A688),_xll.YCP(BB688,"price",A688))*C688,0)))</f>
        <v/>
      </c>
      <c r="BE688" t="str">
        <f t="shared" si="75"/>
        <v/>
      </c>
      <c r="BF688">
        <f t="shared" si="71"/>
        <v>0</v>
      </c>
      <c r="BG688" t="str">
        <f t="shared" si="72"/>
        <v/>
      </c>
      <c r="BH688" s="4">
        <f t="shared" ca="1" si="73"/>
        <v>0</v>
      </c>
      <c r="BI688" s="4">
        <f t="shared" ca="1" si="76"/>
        <v>-1</v>
      </c>
    </row>
    <row r="689" spans="53:61" x14ac:dyDescent="0.3">
      <c r="BA689" t="str">
        <f t="shared" si="70"/>
        <v/>
      </c>
      <c r="BB689" t="str">
        <f t="shared" si="74"/>
        <v/>
      </c>
      <c r="BD689" t="str" cm="1">
        <f t="array" ref="BD689">IF(OR(A689="",B689="",C689="",C689=0),"",IF(B689="$:CASH",C689,IFERROR(IF(LEFT(BB689,2)="Y:",_xll.YCP(BB689,"level",A689),_xll.YCP(BB689,"price",A689))*C689,0)))</f>
        <v/>
      </c>
      <c r="BE689" t="str">
        <f t="shared" si="75"/>
        <v/>
      </c>
      <c r="BF689">
        <f t="shared" si="71"/>
        <v>0</v>
      </c>
      <c r="BG689" t="str">
        <f t="shared" si="72"/>
        <v/>
      </c>
      <c r="BH689" s="4">
        <f t="shared" ca="1" si="73"/>
        <v>0</v>
      </c>
      <c r="BI689" s="4">
        <f t="shared" ca="1" si="76"/>
        <v>-1</v>
      </c>
    </row>
    <row r="690" spans="53:61" x14ac:dyDescent="0.3">
      <c r="BA690" t="str">
        <f t="shared" si="70"/>
        <v/>
      </c>
      <c r="BB690" t="str">
        <f t="shared" si="74"/>
        <v/>
      </c>
      <c r="BD690" t="str" cm="1">
        <f t="array" ref="BD690">IF(OR(A690="",B690="",C690="",C690=0),"",IF(B690="$:CASH",C690,IFERROR(IF(LEFT(BB690,2)="Y:",_xll.YCP(BB690,"level",A690),_xll.YCP(BB690,"price",A690))*C690,0)))</f>
        <v/>
      </c>
      <c r="BE690" t="str">
        <f t="shared" si="75"/>
        <v/>
      </c>
      <c r="BF690">
        <f t="shared" si="71"/>
        <v>0</v>
      </c>
      <c r="BG690" t="str">
        <f t="shared" si="72"/>
        <v/>
      </c>
      <c r="BH690" s="4">
        <f t="shared" ca="1" si="73"/>
        <v>0</v>
      </c>
      <c r="BI690" s="4">
        <f t="shared" ca="1" si="76"/>
        <v>-1</v>
      </c>
    </row>
    <row r="691" spans="53:61" x14ac:dyDescent="0.3">
      <c r="BA691" t="str">
        <f t="shared" si="70"/>
        <v/>
      </c>
      <c r="BB691" t="str">
        <f t="shared" si="74"/>
        <v/>
      </c>
      <c r="BD691" t="str" cm="1">
        <f t="array" ref="BD691">IF(OR(A691="",B691="",C691="",C691=0),"",IF(B691="$:CASH",C691,IFERROR(IF(LEFT(BB691,2)="Y:",_xll.YCP(BB691,"level",A691),_xll.YCP(BB691,"price",A691))*C691,0)))</f>
        <v/>
      </c>
      <c r="BE691" t="str">
        <f t="shared" si="75"/>
        <v/>
      </c>
      <c r="BF691">
        <f t="shared" si="71"/>
        <v>0</v>
      </c>
      <c r="BG691" t="str">
        <f t="shared" si="72"/>
        <v/>
      </c>
      <c r="BH691" s="4">
        <f t="shared" ca="1" si="73"/>
        <v>0</v>
      </c>
      <c r="BI691" s="4">
        <f t="shared" ca="1" si="76"/>
        <v>-1</v>
      </c>
    </row>
    <row r="692" spans="53:61" x14ac:dyDescent="0.3">
      <c r="BA692" t="str">
        <f t="shared" si="70"/>
        <v/>
      </c>
      <c r="BB692" t="str">
        <f t="shared" si="74"/>
        <v/>
      </c>
      <c r="BD692" t="str" cm="1">
        <f t="array" ref="BD692">IF(OR(A692="",B692="",C692="",C692=0),"",IF(B692="$:CASH",C692,IFERROR(IF(LEFT(BB692,2)="Y:",_xll.YCP(BB692,"level",A692),_xll.YCP(BB692,"price",A692))*C692,0)))</f>
        <v/>
      </c>
      <c r="BE692" t="str">
        <f t="shared" si="75"/>
        <v/>
      </c>
      <c r="BF692">
        <f t="shared" si="71"/>
        <v>0</v>
      </c>
      <c r="BG692" t="str">
        <f t="shared" si="72"/>
        <v/>
      </c>
      <c r="BH692" s="4">
        <f t="shared" ca="1" si="73"/>
        <v>0</v>
      </c>
      <c r="BI692" s="4">
        <f t="shared" ca="1" si="76"/>
        <v>-1</v>
      </c>
    </row>
    <row r="693" spans="53:61" x14ac:dyDescent="0.3">
      <c r="BA693" t="str">
        <f t="shared" si="70"/>
        <v/>
      </c>
      <c r="BB693" t="str">
        <f t="shared" si="74"/>
        <v/>
      </c>
      <c r="BD693" t="str" cm="1">
        <f t="array" ref="BD693">IF(OR(A693="",B693="",C693="",C693=0),"",IF(B693="$:CASH",C693,IFERROR(IF(LEFT(BB693,2)="Y:",_xll.YCP(BB693,"level",A693),_xll.YCP(BB693,"price",A693))*C693,0)))</f>
        <v/>
      </c>
      <c r="BE693" t="str">
        <f t="shared" si="75"/>
        <v/>
      </c>
      <c r="BF693">
        <f t="shared" si="71"/>
        <v>0</v>
      </c>
      <c r="BG693" t="str">
        <f t="shared" si="72"/>
        <v/>
      </c>
      <c r="BH693" s="4">
        <f t="shared" ca="1" si="73"/>
        <v>0</v>
      </c>
      <c r="BI693" s="4">
        <f t="shared" ca="1" si="76"/>
        <v>-1</v>
      </c>
    </row>
    <row r="694" spans="53:61" x14ac:dyDescent="0.3">
      <c r="BA694" t="str">
        <f t="shared" si="70"/>
        <v/>
      </c>
      <c r="BB694" t="str">
        <f t="shared" si="74"/>
        <v/>
      </c>
      <c r="BD694" t="str" cm="1">
        <f t="array" ref="BD694">IF(OR(A694="",B694="",C694="",C694=0),"",IF(B694="$:CASH",C694,IFERROR(IF(LEFT(BB694,2)="Y:",_xll.YCP(BB694,"level",A694),_xll.YCP(BB694,"price",A694))*C694,0)))</f>
        <v/>
      </c>
      <c r="BE694" t="str">
        <f t="shared" si="75"/>
        <v/>
      </c>
      <c r="BF694">
        <f t="shared" si="71"/>
        <v>0</v>
      </c>
      <c r="BG694" t="str">
        <f t="shared" si="72"/>
        <v/>
      </c>
      <c r="BH694" s="4">
        <f t="shared" ca="1" si="73"/>
        <v>0</v>
      </c>
      <c r="BI694" s="4">
        <f t="shared" ca="1" si="76"/>
        <v>-1</v>
      </c>
    </row>
    <row r="695" spans="53:61" x14ac:dyDescent="0.3">
      <c r="BA695" t="str">
        <f t="shared" si="70"/>
        <v/>
      </c>
      <c r="BB695" t="str">
        <f t="shared" si="74"/>
        <v/>
      </c>
      <c r="BD695" t="str" cm="1">
        <f t="array" ref="BD695">IF(OR(A695="",B695="",C695="",C695=0),"",IF(B695="$:CASH",C695,IFERROR(IF(LEFT(BB695,2)="Y:",_xll.YCP(BB695,"level",A695),_xll.YCP(BB695,"price",A695))*C695,0)))</f>
        <v/>
      </c>
      <c r="BE695" t="str">
        <f t="shared" si="75"/>
        <v/>
      </c>
      <c r="BF695">
        <f t="shared" si="71"/>
        <v>0</v>
      </c>
      <c r="BG695" t="str">
        <f t="shared" si="72"/>
        <v/>
      </c>
      <c r="BH695" s="4">
        <f t="shared" ca="1" si="73"/>
        <v>0</v>
      </c>
      <c r="BI695" s="4">
        <f t="shared" ca="1" si="76"/>
        <v>-1</v>
      </c>
    </row>
    <row r="696" spans="53:61" x14ac:dyDescent="0.3">
      <c r="BA696" t="str">
        <f t="shared" si="70"/>
        <v/>
      </c>
      <c r="BB696" t="str">
        <f t="shared" si="74"/>
        <v/>
      </c>
      <c r="BD696" t="str" cm="1">
        <f t="array" ref="BD696">IF(OR(A696="",B696="",C696="",C696=0),"",IF(B696="$:CASH",C696,IFERROR(IF(LEFT(BB696,2)="Y:",_xll.YCP(BB696,"level",A696),_xll.YCP(BB696,"price",A696))*C696,0)))</f>
        <v/>
      </c>
      <c r="BE696" t="str">
        <f t="shared" si="75"/>
        <v/>
      </c>
      <c r="BF696">
        <f t="shared" si="71"/>
        <v>0</v>
      </c>
      <c r="BG696" t="str">
        <f t="shared" si="72"/>
        <v/>
      </c>
      <c r="BH696" s="4">
        <f t="shared" ca="1" si="73"/>
        <v>0</v>
      </c>
      <c r="BI696" s="4">
        <f t="shared" ca="1" si="76"/>
        <v>-1</v>
      </c>
    </row>
    <row r="697" spans="53:61" x14ac:dyDescent="0.3">
      <c r="BA697" t="str">
        <f t="shared" si="70"/>
        <v/>
      </c>
      <c r="BB697" t="str">
        <f t="shared" si="74"/>
        <v/>
      </c>
      <c r="BD697" t="str" cm="1">
        <f t="array" ref="BD697">IF(OR(A697="",B697="",C697="",C697=0),"",IF(B697="$:CASH",C697,IFERROR(IF(LEFT(BB697,2)="Y:",_xll.YCP(BB697,"level",A697),_xll.YCP(BB697,"price",A697))*C697,0)))</f>
        <v/>
      </c>
      <c r="BE697" t="str">
        <f t="shared" si="75"/>
        <v/>
      </c>
      <c r="BF697">
        <f t="shared" si="71"/>
        <v>0</v>
      </c>
      <c r="BG697" t="str">
        <f t="shared" si="72"/>
        <v/>
      </c>
      <c r="BH697" s="4">
        <f t="shared" ca="1" si="73"/>
        <v>0</v>
      </c>
      <c r="BI697" s="4">
        <f t="shared" ca="1" si="76"/>
        <v>-1</v>
      </c>
    </row>
    <row r="698" spans="53:61" x14ac:dyDescent="0.3">
      <c r="BA698" t="str">
        <f t="shared" si="70"/>
        <v/>
      </c>
      <c r="BB698" t="str">
        <f t="shared" si="74"/>
        <v/>
      </c>
      <c r="BD698" t="str" cm="1">
        <f t="array" ref="BD698">IF(OR(A698="",B698="",C698="",C698=0),"",IF(B698="$:CASH",C698,IFERROR(IF(LEFT(BB698,2)="Y:",_xll.YCP(BB698,"level",A698),_xll.YCP(BB698,"price",A698))*C698,0)))</f>
        <v/>
      </c>
      <c r="BE698" t="str">
        <f t="shared" si="75"/>
        <v/>
      </c>
      <c r="BF698">
        <f t="shared" si="71"/>
        <v>0</v>
      </c>
      <c r="BG698" t="str">
        <f t="shared" si="72"/>
        <v/>
      </c>
      <c r="BH698" s="4">
        <f t="shared" ca="1" si="73"/>
        <v>0</v>
      </c>
      <c r="BI698" s="4">
        <f t="shared" ca="1" si="76"/>
        <v>-1</v>
      </c>
    </row>
    <row r="699" spans="53:61" x14ac:dyDescent="0.3">
      <c r="BA699" t="str">
        <f t="shared" si="70"/>
        <v/>
      </c>
      <c r="BB699" t="str">
        <f t="shared" si="74"/>
        <v/>
      </c>
      <c r="BD699" t="str" cm="1">
        <f t="array" ref="BD699">IF(OR(A699="",B699="",C699="",C699=0),"",IF(B699="$:CASH",C699,IFERROR(IF(LEFT(BB699,2)="Y:",_xll.YCP(BB699,"level",A699),_xll.YCP(BB699,"price",A699))*C699,0)))</f>
        <v/>
      </c>
      <c r="BE699" t="str">
        <f t="shared" si="75"/>
        <v/>
      </c>
      <c r="BF699">
        <f t="shared" si="71"/>
        <v>0</v>
      </c>
      <c r="BG699" t="str">
        <f t="shared" si="72"/>
        <v/>
      </c>
      <c r="BH699" s="4">
        <f t="shared" ca="1" si="73"/>
        <v>0</v>
      </c>
      <c r="BI699" s="4">
        <f t="shared" ca="1" si="76"/>
        <v>-1</v>
      </c>
    </row>
    <row r="700" spans="53:61" x14ac:dyDescent="0.3">
      <c r="BA700" t="str">
        <f t="shared" si="70"/>
        <v/>
      </c>
      <c r="BB700" t="str">
        <f t="shared" si="74"/>
        <v/>
      </c>
      <c r="BD700" t="str" cm="1">
        <f t="array" ref="BD700">IF(OR(A700="",B700="",C700="",C700=0),"",IF(B700="$:CASH",C700,IFERROR(IF(LEFT(BB700,2)="Y:",_xll.YCP(BB700,"level",A700),_xll.YCP(BB700,"price",A700))*C700,0)))</f>
        <v/>
      </c>
      <c r="BE700" t="str">
        <f t="shared" si="75"/>
        <v/>
      </c>
      <c r="BF700">
        <f t="shared" si="71"/>
        <v>0</v>
      </c>
      <c r="BG700" t="str">
        <f t="shared" si="72"/>
        <v/>
      </c>
      <c r="BH700" s="4">
        <f t="shared" ca="1" si="73"/>
        <v>0</v>
      </c>
      <c r="BI700" s="4">
        <f t="shared" ca="1" si="76"/>
        <v>-1</v>
      </c>
    </row>
    <row r="701" spans="53:61" x14ac:dyDescent="0.3">
      <c r="BA701" t="str">
        <f t="shared" si="70"/>
        <v/>
      </c>
      <c r="BB701" t="str">
        <f t="shared" si="74"/>
        <v/>
      </c>
      <c r="BD701" t="str" cm="1">
        <f t="array" ref="BD701">IF(OR(A701="",B701="",C701="",C701=0),"",IF(B701="$:CASH",C701,IFERROR(IF(LEFT(BB701,2)="Y:",_xll.YCP(BB701,"level",A701),_xll.YCP(BB701,"price",A701))*C701,0)))</f>
        <v/>
      </c>
      <c r="BE701" t="str">
        <f t="shared" si="75"/>
        <v/>
      </c>
      <c r="BF701">
        <f t="shared" si="71"/>
        <v>0</v>
      </c>
      <c r="BG701" t="str">
        <f t="shared" si="72"/>
        <v/>
      </c>
      <c r="BH701" s="4">
        <f t="shared" ca="1" si="73"/>
        <v>0</v>
      </c>
      <c r="BI701" s="4">
        <f t="shared" ca="1" si="76"/>
        <v>-1</v>
      </c>
    </row>
    <row r="702" spans="53:61" x14ac:dyDescent="0.3">
      <c r="BA702" t="str">
        <f t="shared" si="70"/>
        <v/>
      </c>
      <c r="BB702" t="str">
        <f t="shared" si="74"/>
        <v/>
      </c>
      <c r="BD702" t="str" cm="1">
        <f t="array" ref="BD702">IF(OR(A702="",B702="",C702="",C702=0),"",IF(B702="$:CASH",C702,IFERROR(IF(LEFT(BB702,2)="Y:",_xll.YCP(BB702,"level",A702),_xll.YCP(BB702,"price",A702))*C702,0)))</f>
        <v/>
      </c>
      <c r="BE702" t="str">
        <f t="shared" si="75"/>
        <v/>
      </c>
      <c r="BF702">
        <f t="shared" si="71"/>
        <v>0</v>
      </c>
      <c r="BG702" t="str">
        <f t="shared" si="72"/>
        <v/>
      </c>
      <c r="BH702" s="4">
        <f t="shared" ca="1" si="73"/>
        <v>0</v>
      </c>
      <c r="BI702" s="4">
        <f t="shared" ca="1" si="76"/>
        <v>-1</v>
      </c>
    </row>
    <row r="703" spans="53:61" x14ac:dyDescent="0.3">
      <c r="BA703" t="str">
        <f t="shared" si="70"/>
        <v/>
      </c>
      <c r="BB703" t="str">
        <f t="shared" si="74"/>
        <v/>
      </c>
      <c r="BD703" t="str" cm="1">
        <f t="array" ref="BD703">IF(OR(A703="",B703="",C703="",C703=0),"",IF(B703="$:CASH",C703,IFERROR(IF(LEFT(BB703,2)="Y:",_xll.YCP(BB703,"level",A703),_xll.YCP(BB703,"price",A703))*C703,0)))</f>
        <v/>
      </c>
      <c r="BE703" t="str">
        <f t="shared" si="75"/>
        <v/>
      </c>
      <c r="BF703">
        <f t="shared" si="71"/>
        <v>0</v>
      </c>
      <c r="BG703" t="str">
        <f t="shared" si="72"/>
        <v/>
      </c>
      <c r="BH703" s="4">
        <f t="shared" ca="1" si="73"/>
        <v>0</v>
      </c>
      <c r="BI703" s="4">
        <f t="shared" ca="1" si="76"/>
        <v>-1</v>
      </c>
    </row>
    <row r="704" spans="53:61" x14ac:dyDescent="0.3">
      <c r="BA704" t="str">
        <f t="shared" si="70"/>
        <v/>
      </c>
      <c r="BB704" t="str">
        <f t="shared" si="74"/>
        <v/>
      </c>
      <c r="BD704" t="str" cm="1">
        <f t="array" ref="BD704">IF(OR(A704="",B704="",C704="",C704=0),"",IF(B704="$:CASH",C704,IFERROR(IF(LEFT(BB704,2)="Y:",_xll.YCP(BB704,"level",A704),_xll.YCP(BB704,"price",A704))*C704,0)))</f>
        <v/>
      </c>
      <c r="BE704" t="str">
        <f t="shared" si="75"/>
        <v/>
      </c>
      <c r="BF704">
        <f t="shared" si="71"/>
        <v>0</v>
      </c>
      <c r="BG704" t="str">
        <f t="shared" si="72"/>
        <v/>
      </c>
      <c r="BH704" s="4">
        <f t="shared" ca="1" si="73"/>
        <v>0</v>
      </c>
      <c r="BI704" s="4">
        <f t="shared" ca="1" si="76"/>
        <v>-1</v>
      </c>
    </row>
    <row r="705" spans="53:61" x14ac:dyDescent="0.3">
      <c r="BA705" t="str">
        <f t="shared" si="70"/>
        <v/>
      </c>
      <c r="BB705" t="str">
        <f t="shared" si="74"/>
        <v/>
      </c>
      <c r="BD705" t="str" cm="1">
        <f t="array" ref="BD705">IF(OR(A705="",B705="",C705="",C705=0),"",IF(B705="$:CASH",C705,IFERROR(IF(LEFT(BB705,2)="Y:",_xll.YCP(BB705,"level",A705),_xll.YCP(BB705,"price",A705))*C705,0)))</f>
        <v/>
      </c>
      <c r="BE705" t="str">
        <f t="shared" si="75"/>
        <v/>
      </c>
      <c r="BF705">
        <f t="shared" si="71"/>
        <v>0</v>
      </c>
      <c r="BG705" t="str">
        <f t="shared" si="72"/>
        <v/>
      </c>
      <c r="BH705" s="4">
        <f t="shared" ca="1" si="73"/>
        <v>0</v>
      </c>
      <c r="BI705" s="4">
        <f t="shared" ca="1" si="76"/>
        <v>-1</v>
      </c>
    </row>
    <row r="706" spans="53:61" x14ac:dyDescent="0.3">
      <c r="BA706" t="str">
        <f t="shared" ref="BA706:BA769" si="77">IF(OR(A706="",B706="",C706="",C706=0),"",ROUND(BG706-IF(BF706=C706,BI706,0),4))</f>
        <v/>
      </c>
      <c r="BB706" t="str">
        <f t="shared" si="74"/>
        <v/>
      </c>
      <c r="BD706" t="str" cm="1">
        <f t="array" ref="BD706">IF(OR(A706="",B706="",C706="",C706=0),"",IF(B706="$:CASH",C706,IFERROR(IF(LEFT(BB706,2)="Y:",_xll.YCP(BB706,"level",A706),_xll.YCP(BB706,"price",A706))*C706,0)))</f>
        <v/>
      </c>
      <c r="BE706" t="str">
        <f t="shared" si="75"/>
        <v/>
      </c>
      <c r="BF706">
        <f t="shared" ref="BF706:BF769" si="78">_xlfn.MAXIFS($C$2:$C$1501,$A$2:$A$1501,"="&amp;A706)</f>
        <v>0</v>
      </c>
      <c r="BG706" t="str">
        <f t="shared" ref="BG706:BG769" si="79">IF(OR(A706="",B706="",C706="",C706=0),"",ROUND(BE706,4))</f>
        <v/>
      </c>
      <c r="BH706" s="4">
        <f t="shared" ref="BH706:BH769" ca="1" si="80">SUMIF($A$2:$A$1501,"="&amp;A706,$BG$2:$BG$1500)</f>
        <v>0</v>
      </c>
      <c r="BI706" s="4">
        <f t="shared" ca="1" si="76"/>
        <v>-1</v>
      </c>
    </row>
    <row r="707" spans="53:61" x14ac:dyDescent="0.3">
      <c r="BA707" t="str">
        <f t="shared" si="77"/>
        <v/>
      </c>
      <c r="BB707" t="str">
        <f t="shared" ref="BB707:BB770" si="81">IF(OR(A707="",B707="",C707="",C707=0),"",IF(AND(LEN(B707)=5,RIGHT(B707,1)="X"),"M:"&amp;B707,B707))</f>
        <v/>
      </c>
      <c r="BD707" t="str" cm="1">
        <f t="array" ref="BD707">IF(OR(A707="",B707="",C707="",C707=0),"",IF(B707="$:CASH",C707,IFERROR(IF(LEFT(BB707,2)="Y:",_xll.YCP(BB707,"level",A707),_xll.YCP(BB707,"price",A707))*C707,0)))</f>
        <v/>
      </c>
      <c r="BE707" t="str">
        <f t="shared" ref="BE707:BE770" si="82">IF(OR(A707="",B707="",C707="",C707=0),"",IF($C$1="Shares",BD707/SUMIF($A$2:$A$1501,"="&amp;A707,$BD$2:$BD$1501),IF($C$1="Dollars",C707/SUMIF($A$2:$A$1501,"="&amp;A707,$C$2:$C$1501),C707)))</f>
        <v/>
      </c>
      <c r="BF707">
        <f t="shared" si="78"/>
        <v>0</v>
      </c>
      <c r="BG707" t="str">
        <f t="shared" si="79"/>
        <v/>
      </c>
      <c r="BH707" s="4">
        <f t="shared" ca="1" si="80"/>
        <v>0</v>
      </c>
      <c r="BI707" s="4">
        <f t="shared" ref="BI707:BI770" ca="1" si="83">ROUND(BH707-1,4)</f>
        <v>-1</v>
      </c>
    </row>
    <row r="708" spans="53:61" x14ac:dyDescent="0.3">
      <c r="BA708" t="str">
        <f t="shared" si="77"/>
        <v/>
      </c>
      <c r="BB708" t="str">
        <f t="shared" si="81"/>
        <v/>
      </c>
      <c r="BD708" t="str" cm="1">
        <f t="array" ref="BD708">IF(OR(A708="",B708="",C708="",C708=0),"",IF(B708="$:CASH",C708,IFERROR(IF(LEFT(BB708,2)="Y:",_xll.YCP(BB708,"level",A708),_xll.YCP(BB708,"price",A708))*C708,0)))</f>
        <v/>
      </c>
      <c r="BE708" t="str">
        <f t="shared" si="82"/>
        <v/>
      </c>
      <c r="BF708">
        <f t="shared" si="78"/>
        <v>0</v>
      </c>
      <c r="BG708" t="str">
        <f t="shared" si="79"/>
        <v/>
      </c>
      <c r="BH708" s="4">
        <f t="shared" ca="1" si="80"/>
        <v>0</v>
      </c>
      <c r="BI708" s="4">
        <f t="shared" ca="1" si="83"/>
        <v>-1</v>
      </c>
    </row>
    <row r="709" spans="53:61" x14ac:dyDescent="0.3">
      <c r="BA709" t="str">
        <f t="shared" si="77"/>
        <v/>
      </c>
      <c r="BB709" t="str">
        <f t="shared" si="81"/>
        <v/>
      </c>
      <c r="BD709" t="str" cm="1">
        <f t="array" ref="BD709">IF(OR(A709="",B709="",C709="",C709=0),"",IF(B709="$:CASH",C709,IFERROR(IF(LEFT(BB709,2)="Y:",_xll.YCP(BB709,"level",A709),_xll.YCP(BB709,"price",A709))*C709,0)))</f>
        <v/>
      </c>
      <c r="BE709" t="str">
        <f t="shared" si="82"/>
        <v/>
      </c>
      <c r="BF709">
        <f t="shared" si="78"/>
        <v>0</v>
      </c>
      <c r="BG709" t="str">
        <f t="shared" si="79"/>
        <v/>
      </c>
      <c r="BH709" s="4">
        <f t="shared" ca="1" si="80"/>
        <v>0</v>
      </c>
      <c r="BI709" s="4">
        <f t="shared" ca="1" si="83"/>
        <v>-1</v>
      </c>
    </row>
    <row r="710" spans="53:61" x14ac:dyDescent="0.3">
      <c r="BA710" t="str">
        <f t="shared" si="77"/>
        <v/>
      </c>
      <c r="BB710" t="str">
        <f t="shared" si="81"/>
        <v/>
      </c>
      <c r="BD710" t="str" cm="1">
        <f t="array" ref="BD710">IF(OR(A710="",B710="",C710="",C710=0),"",IF(B710="$:CASH",C710,IFERROR(IF(LEFT(BB710,2)="Y:",_xll.YCP(BB710,"level",A710),_xll.YCP(BB710,"price",A710))*C710,0)))</f>
        <v/>
      </c>
      <c r="BE710" t="str">
        <f t="shared" si="82"/>
        <v/>
      </c>
      <c r="BF710">
        <f t="shared" si="78"/>
        <v>0</v>
      </c>
      <c r="BG710" t="str">
        <f t="shared" si="79"/>
        <v/>
      </c>
      <c r="BH710" s="4">
        <f t="shared" ca="1" si="80"/>
        <v>0</v>
      </c>
      <c r="BI710" s="4">
        <f t="shared" ca="1" si="83"/>
        <v>-1</v>
      </c>
    </row>
    <row r="711" spans="53:61" x14ac:dyDescent="0.3">
      <c r="BA711" t="str">
        <f t="shared" si="77"/>
        <v/>
      </c>
      <c r="BB711" t="str">
        <f t="shared" si="81"/>
        <v/>
      </c>
      <c r="BD711" t="str" cm="1">
        <f t="array" ref="BD711">IF(OR(A711="",B711="",C711="",C711=0),"",IF(B711="$:CASH",C711,IFERROR(IF(LEFT(BB711,2)="Y:",_xll.YCP(BB711,"level",A711),_xll.YCP(BB711,"price",A711))*C711,0)))</f>
        <v/>
      </c>
      <c r="BE711" t="str">
        <f t="shared" si="82"/>
        <v/>
      </c>
      <c r="BF711">
        <f t="shared" si="78"/>
        <v>0</v>
      </c>
      <c r="BG711" t="str">
        <f t="shared" si="79"/>
        <v/>
      </c>
      <c r="BH711" s="4">
        <f t="shared" ca="1" si="80"/>
        <v>0</v>
      </c>
      <c r="BI711" s="4">
        <f t="shared" ca="1" si="83"/>
        <v>-1</v>
      </c>
    </row>
    <row r="712" spans="53:61" x14ac:dyDescent="0.3">
      <c r="BA712" t="str">
        <f t="shared" si="77"/>
        <v/>
      </c>
      <c r="BB712" t="str">
        <f t="shared" si="81"/>
        <v/>
      </c>
      <c r="BD712" t="str" cm="1">
        <f t="array" ref="BD712">IF(OR(A712="",B712="",C712="",C712=0),"",IF(B712="$:CASH",C712,IFERROR(IF(LEFT(BB712,2)="Y:",_xll.YCP(BB712,"level",A712),_xll.YCP(BB712,"price",A712))*C712,0)))</f>
        <v/>
      </c>
      <c r="BE712" t="str">
        <f t="shared" si="82"/>
        <v/>
      </c>
      <c r="BF712">
        <f t="shared" si="78"/>
        <v>0</v>
      </c>
      <c r="BG712" t="str">
        <f t="shared" si="79"/>
        <v/>
      </c>
      <c r="BH712" s="4">
        <f t="shared" ca="1" si="80"/>
        <v>0</v>
      </c>
      <c r="BI712" s="4">
        <f t="shared" ca="1" si="83"/>
        <v>-1</v>
      </c>
    </row>
    <row r="713" spans="53:61" x14ac:dyDescent="0.3">
      <c r="BA713" t="str">
        <f t="shared" si="77"/>
        <v/>
      </c>
      <c r="BB713" t="str">
        <f t="shared" si="81"/>
        <v/>
      </c>
      <c r="BD713" t="str" cm="1">
        <f t="array" ref="BD713">IF(OR(A713="",B713="",C713="",C713=0),"",IF(B713="$:CASH",C713,IFERROR(IF(LEFT(BB713,2)="Y:",_xll.YCP(BB713,"level",A713),_xll.YCP(BB713,"price",A713))*C713,0)))</f>
        <v/>
      </c>
      <c r="BE713" t="str">
        <f t="shared" si="82"/>
        <v/>
      </c>
      <c r="BF713">
        <f t="shared" si="78"/>
        <v>0</v>
      </c>
      <c r="BG713" t="str">
        <f t="shared" si="79"/>
        <v/>
      </c>
      <c r="BH713" s="4">
        <f t="shared" ca="1" si="80"/>
        <v>0</v>
      </c>
      <c r="BI713" s="4">
        <f t="shared" ca="1" si="83"/>
        <v>-1</v>
      </c>
    </row>
    <row r="714" spans="53:61" x14ac:dyDescent="0.3">
      <c r="BA714" t="str">
        <f t="shared" si="77"/>
        <v/>
      </c>
      <c r="BB714" t="str">
        <f t="shared" si="81"/>
        <v/>
      </c>
      <c r="BD714" t="str" cm="1">
        <f t="array" ref="BD714">IF(OR(A714="",B714="",C714="",C714=0),"",IF(B714="$:CASH",C714,IFERROR(IF(LEFT(BB714,2)="Y:",_xll.YCP(BB714,"level",A714),_xll.YCP(BB714,"price",A714))*C714,0)))</f>
        <v/>
      </c>
      <c r="BE714" t="str">
        <f t="shared" si="82"/>
        <v/>
      </c>
      <c r="BF714">
        <f t="shared" si="78"/>
        <v>0</v>
      </c>
      <c r="BG714" t="str">
        <f t="shared" si="79"/>
        <v/>
      </c>
      <c r="BH714" s="4">
        <f t="shared" ca="1" si="80"/>
        <v>0</v>
      </c>
      <c r="BI714" s="4">
        <f t="shared" ca="1" si="83"/>
        <v>-1</v>
      </c>
    </row>
    <row r="715" spans="53:61" x14ac:dyDescent="0.3">
      <c r="BA715" t="str">
        <f t="shared" si="77"/>
        <v/>
      </c>
      <c r="BB715" t="str">
        <f t="shared" si="81"/>
        <v/>
      </c>
      <c r="BD715" t="str" cm="1">
        <f t="array" ref="BD715">IF(OR(A715="",B715="",C715="",C715=0),"",IF(B715="$:CASH",C715,IFERROR(IF(LEFT(BB715,2)="Y:",_xll.YCP(BB715,"level",A715),_xll.YCP(BB715,"price",A715))*C715,0)))</f>
        <v/>
      </c>
      <c r="BE715" t="str">
        <f t="shared" si="82"/>
        <v/>
      </c>
      <c r="BF715">
        <f t="shared" si="78"/>
        <v>0</v>
      </c>
      <c r="BG715" t="str">
        <f t="shared" si="79"/>
        <v/>
      </c>
      <c r="BH715" s="4">
        <f t="shared" ca="1" si="80"/>
        <v>0</v>
      </c>
      <c r="BI715" s="4">
        <f t="shared" ca="1" si="83"/>
        <v>-1</v>
      </c>
    </row>
    <row r="716" spans="53:61" x14ac:dyDescent="0.3">
      <c r="BA716" t="str">
        <f t="shared" si="77"/>
        <v/>
      </c>
      <c r="BB716" t="str">
        <f t="shared" si="81"/>
        <v/>
      </c>
      <c r="BD716" t="str" cm="1">
        <f t="array" ref="BD716">IF(OR(A716="",B716="",C716="",C716=0),"",IF(B716="$:CASH",C716,IFERROR(IF(LEFT(BB716,2)="Y:",_xll.YCP(BB716,"level",A716),_xll.YCP(BB716,"price",A716))*C716,0)))</f>
        <v/>
      </c>
      <c r="BE716" t="str">
        <f t="shared" si="82"/>
        <v/>
      </c>
      <c r="BF716">
        <f t="shared" si="78"/>
        <v>0</v>
      </c>
      <c r="BG716" t="str">
        <f t="shared" si="79"/>
        <v/>
      </c>
      <c r="BH716" s="4">
        <f t="shared" ca="1" si="80"/>
        <v>0</v>
      </c>
      <c r="BI716" s="4">
        <f t="shared" ca="1" si="83"/>
        <v>-1</v>
      </c>
    </row>
    <row r="717" spans="53:61" x14ac:dyDescent="0.3">
      <c r="BA717" t="str">
        <f t="shared" si="77"/>
        <v/>
      </c>
      <c r="BB717" t="str">
        <f t="shared" si="81"/>
        <v/>
      </c>
      <c r="BD717" t="str" cm="1">
        <f t="array" ref="BD717">IF(OR(A717="",B717="",C717="",C717=0),"",IF(B717="$:CASH",C717,IFERROR(IF(LEFT(BB717,2)="Y:",_xll.YCP(BB717,"level",A717),_xll.YCP(BB717,"price",A717))*C717,0)))</f>
        <v/>
      </c>
      <c r="BE717" t="str">
        <f t="shared" si="82"/>
        <v/>
      </c>
      <c r="BF717">
        <f t="shared" si="78"/>
        <v>0</v>
      </c>
      <c r="BG717" t="str">
        <f t="shared" si="79"/>
        <v/>
      </c>
      <c r="BH717" s="4">
        <f t="shared" ca="1" si="80"/>
        <v>0</v>
      </c>
      <c r="BI717" s="4">
        <f t="shared" ca="1" si="83"/>
        <v>-1</v>
      </c>
    </row>
    <row r="718" spans="53:61" x14ac:dyDescent="0.3">
      <c r="BA718" t="str">
        <f t="shared" si="77"/>
        <v/>
      </c>
      <c r="BB718" t="str">
        <f t="shared" si="81"/>
        <v/>
      </c>
      <c r="BD718" t="str" cm="1">
        <f t="array" ref="BD718">IF(OR(A718="",B718="",C718="",C718=0),"",IF(B718="$:CASH",C718,IFERROR(IF(LEFT(BB718,2)="Y:",_xll.YCP(BB718,"level",A718),_xll.YCP(BB718,"price",A718))*C718,0)))</f>
        <v/>
      </c>
      <c r="BE718" t="str">
        <f t="shared" si="82"/>
        <v/>
      </c>
      <c r="BF718">
        <f t="shared" si="78"/>
        <v>0</v>
      </c>
      <c r="BG718" t="str">
        <f t="shared" si="79"/>
        <v/>
      </c>
      <c r="BH718" s="4">
        <f t="shared" ca="1" si="80"/>
        <v>0</v>
      </c>
      <c r="BI718" s="4">
        <f t="shared" ca="1" si="83"/>
        <v>-1</v>
      </c>
    </row>
    <row r="719" spans="53:61" x14ac:dyDescent="0.3">
      <c r="BA719" t="str">
        <f t="shared" si="77"/>
        <v/>
      </c>
      <c r="BB719" t="str">
        <f t="shared" si="81"/>
        <v/>
      </c>
      <c r="BD719" t="str" cm="1">
        <f t="array" ref="BD719">IF(OR(A719="",B719="",C719="",C719=0),"",IF(B719="$:CASH",C719,IFERROR(IF(LEFT(BB719,2)="Y:",_xll.YCP(BB719,"level",A719),_xll.YCP(BB719,"price",A719))*C719,0)))</f>
        <v/>
      </c>
      <c r="BE719" t="str">
        <f t="shared" si="82"/>
        <v/>
      </c>
      <c r="BF719">
        <f t="shared" si="78"/>
        <v>0</v>
      </c>
      <c r="BG719" t="str">
        <f t="shared" si="79"/>
        <v/>
      </c>
      <c r="BH719" s="4">
        <f t="shared" ca="1" si="80"/>
        <v>0</v>
      </c>
      <c r="BI719" s="4">
        <f t="shared" ca="1" si="83"/>
        <v>-1</v>
      </c>
    </row>
    <row r="720" spans="53:61" x14ac:dyDescent="0.3">
      <c r="BA720" t="str">
        <f t="shared" si="77"/>
        <v/>
      </c>
      <c r="BB720" t="str">
        <f t="shared" si="81"/>
        <v/>
      </c>
      <c r="BD720" t="str" cm="1">
        <f t="array" ref="BD720">IF(OR(A720="",B720="",C720="",C720=0),"",IF(B720="$:CASH",C720,IFERROR(IF(LEFT(BB720,2)="Y:",_xll.YCP(BB720,"level",A720),_xll.YCP(BB720,"price",A720))*C720,0)))</f>
        <v/>
      </c>
      <c r="BE720" t="str">
        <f t="shared" si="82"/>
        <v/>
      </c>
      <c r="BF720">
        <f t="shared" si="78"/>
        <v>0</v>
      </c>
      <c r="BG720" t="str">
        <f t="shared" si="79"/>
        <v/>
      </c>
      <c r="BH720" s="4">
        <f t="shared" ca="1" si="80"/>
        <v>0</v>
      </c>
      <c r="BI720" s="4">
        <f t="shared" ca="1" si="83"/>
        <v>-1</v>
      </c>
    </row>
    <row r="721" spans="53:61" x14ac:dyDescent="0.3">
      <c r="BA721" t="str">
        <f t="shared" si="77"/>
        <v/>
      </c>
      <c r="BB721" t="str">
        <f t="shared" si="81"/>
        <v/>
      </c>
      <c r="BD721" t="str" cm="1">
        <f t="array" ref="BD721">IF(OR(A721="",B721="",C721="",C721=0),"",IF(B721="$:CASH",C721,IFERROR(IF(LEFT(BB721,2)="Y:",_xll.YCP(BB721,"level",A721),_xll.YCP(BB721,"price",A721))*C721,0)))</f>
        <v/>
      </c>
      <c r="BE721" t="str">
        <f t="shared" si="82"/>
        <v/>
      </c>
      <c r="BF721">
        <f t="shared" si="78"/>
        <v>0</v>
      </c>
      <c r="BG721" t="str">
        <f t="shared" si="79"/>
        <v/>
      </c>
      <c r="BH721" s="4">
        <f t="shared" ca="1" si="80"/>
        <v>0</v>
      </c>
      <c r="BI721" s="4">
        <f t="shared" ca="1" si="83"/>
        <v>-1</v>
      </c>
    </row>
    <row r="722" spans="53:61" x14ac:dyDescent="0.3">
      <c r="BA722" t="str">
        <f t="shared" si="77"/>
        <v/>
      </c>
      <c r="BB722" t="str">
        <f t="shared" si="81"/>
        <v/>
      </c>
      <c r="BD722" t="str" cm="1">
        <f t="array" ref="BD722">IF(OR(A722="",B722="",C722="",C722=0),"",IF(B722="$:CASH",C722,IFERROR(IF(LEFT(BB722,2)="Y:",_xll.YCP(BB722,"level",A722),_xll.YCP(BB722,"price",A722))*C722,0)))</f>
        <v/>
      </c>
      <c r="BE722" t="str">
        <f t="shared" si="82"/>
        <v/>
      </c>
      <c r="BF722">
        <f t="shared" si="78"/>
        <v>0</v>
      </c>
      <c r="BG722" t="str">
        <f t="shared" si="79"/>
        <v/>
      </c>
      <c r="BH722" s="4">
        <f t="shared" ca="1" si="80"/>
        <v>0</v>
      </c>
      <c r="BI722" s="4">
        <f t="shared" ca="1" si="83"/>
        <v>-1</v>
      </c>
    </row>
    <row r="723" spans="53:61" x14ac:dyDescent="0.3">
      <c r="BA723" t="str">
        <f t="shared" si="77"/>
        <v/>
      </c>
      <c r="BB723" t="str">
        <f t="shared" si="81"/>
        <v/>
      </c>
      <c r="BD723" t="str" cm="1">
        <f t="array" ref="BD723">IF(OR(A723="",B723="",C723="",C723=0),"",IF(B723="$:CASH",C723,IFERROR(IF(LEFT(BB723,2)="Y:",_xll.YCP(BB723,"level",A723),_xll.YCP(BB723,"price",A723))*C723,0)))</f>
        <v/>
      </c>
      <c r="BE723" t="str">
        <f t="shared" si="82"/>
        <v/>
      </c>
      <c r="BF723">
        <f t="shared" si="78"/>
        <v>0</v>
      </c>
      <c r="BG723" t="str">
        <f t="shared" si="79"/>
        <v/>
      </c>
      <c r="BH723" s="4">
        <f t="shared" ca="1" si="80"/>
        <v>0</v>
      </c>
      <c r="BI723" s="4">
        <f t="shared" ca="1" si="83"/>
        <v>-1</v>
      </c>
    </row>
    <row r="724" spans="53:61" x14ac:dyDescent="0.3">
      <c r="BA724" t="str">
        <f t="shared" si="77"/>
        <v/>
      </c>
      <c r="BB724" t="str">
        <f t="shared" si="81"/>
        <v/>
      </c>
      <c r="BD724" t="str" cm="1">
        <f t="array" ref="BD724">IF(OR(A724="",B724="",C724="",C724=0),"",IF(B724="$:CASH",C724,IFERROR(IF(LEFT(BB724,2)="Y:",_xll.YCP(BB724,"level",A724),_xll.YCP(BB724,"price",A724))*C724,0)))</f>
        <v/>
      </c>
      <c r="BE724" t="str">
        <f t="shared" si="82"/>
        <v/>
      </c>
      <c r="BF724">
        <f t="shared" si="78"/>
        <v>0</v>
      </c>
      <c r="BG724" t="str">
        <f t="shared" si="79"/>
        <v/>
      </c>
      <c r="BH724" s="4">
        <f t="shared" ca="1" si="80"/>
        <v>0</v>
      </c>
      <c r="BI724" s="4">
        <f t="shared" ca="1" si="83"/>
        <v>-1</v>
      </c>
    </row>
    <row r="725" spans="53:61" x14ac:dyDescent="0.3">
      <c r="BA725" t="str">
        <f t="shared" si="77"/>
        <v/>
      </c>
      <c r="BB725" t="str">
        <f t="shared" si="81"/>
        <v/>
      </c>
      <c r="BD725" t="str" cm="1">
        <f t="array" ref="BD725">IF(OR(A725="",B725="",C725="",C725=0),"",IF(B725="$:CASH",C725,IFERROR(IF(LEFT(BB725,2)="Y:",_xll.YCP(BB725,"level",A725),_xll.YCP(BB725,"price",A725))*C725,0)))</f>
        <v/>
      </c>
      <c r="BE725" t="str">
        <f t="shared" si="82"/>
        <v/>
      </c>
      <c r="BF725">
        <f t="shared" si="78"/>
        <v>0</v>
      </c>
      <c r="BG725" t="str">
        <f t="shared" si="79"/>
        <v/>
      </c>
      <c r="BH725" s="4">
        <f t="shared" ca="1" si="80"/>
        <v>0</v>
      </c>
      <c r="BI725" s="4">
        <f t="shared" ca="1" si="83"/>
        <v>-1</v>
      </c>
    </row>
    <row r="726" spans="53:61" x14ac:dyDescent="0.3">
      <c r="BA726" t="str">
        <f t="shared" si="77"/>
        <v/>
      </c>
      <c r="BB726" t="str">
        <f t="shared" si="81"/>
        <v/>
      </c>
      <c r="BD726" t="str" cm="1">
        <f t="array" ref="BD726">IF(OR(A726="",B726="",C726="",C726=0),"",IF(B726="$:CASH",C726,IFERROR(IF(LEFT(BB726,2)="Y:",_xll.YCP(BB726,"level",A726),_xll.YCP(BB726,"price",A726))*C726,0)))</f>
        <v/>
      </c>
      <c r="BE726" t="str">
        <f t="shared" si="82"/>
        <v/>
      </c>
      <c r="BF726">
        <f t="shared" si="78"/>
        <v>0</v>
      </c>
      <c r="BG726" t="str">
        <f t="shared" si="79"/>
        <v/>
      </c>
      <c r="BH726" s="4">
        <f t="shared" ca="1" si="80"/>
        <v>0</v>
      </c>
      <c r="BI726" s="4">
        <f t="shared" ca="1" si="83"/>
        <v>-1</v>
      </c>
    </row>
    <row r="727" spans="53:61" x14ac:dyDescent="0.3">
      <c r="BA727" t="str">
        <f t="shared" si="77"/>
        <v/>
      </c>
      <c r="BB727" t="str">
        <f t="shared" si="81"/>
        <v/>
      </c>
      <c r="BD727" t="str" cm="1">
        <f t="array" ref="BD727">IF(OR(A727="",B727="",C727="",C727=0),"",IF(B727="$:CASH",C727,IFERROR(IF(LEFT(BB727,2)="Y:",_xll.YCP(BB727,"level",A727),_xll.YCP(BB727,"price",A727))*C727,0)))</f>
        <v/>
      </c>
      <c r="BE727" t="str">
        <f t="shared" si="82"/>
        <v/>
      </c>
      <c r="BF727">
        <f t="shared" si="78"/>
        <v>0</v>
      </c>
      <c r="BG727" t="str">
        <f t="shared" si="79"/>
        <v/>
      </c>
      <c r="BH727" s="4">
        <f t="shared" ca="1" si="80"/>
        <v>0</v>
      </c>
      <c r="BI727" s="4">
        <f t="shared" ca="1" si="83"/>
        <v>-1</v>
      </c>
    </row>
    <row r="728" spans="53:61" x14ac:dyDescent="0.3">
      <c r="BA728" t="str">
        <f t="shared" si="77"/>
        <v/>
      </c>
      <c r="BB728" t="str">
        <f t="shared" si="81"/>
        <v/>
      </c>
      <c r="BD728" t="str" cm="1">
        <f t="array" ref="BD728">IF(OR(A728="",B728="",C728="",C728=0),"",IF(B728="$:CASH",C728,IFERROR(IF(LEFT(BB728,2)="Y:",_xll.YCP(BB728,"level",A728),_xll.YCP(BB728,"price",A728))*C728,0)))</f>
        <v/>
      </c>
      <c r="BE728" t="str">
        <f t="shared" si="82"/>
        <v/>
      </c>
      <c r="BF728">
        <f t="shared" si="78"/>
        <v>0</v>
      </c>
      <c r="BG728" t="str">
        <f t="shared" si="79"/>
        <v/>
      </c>
      <c r="BH728" s="4">
        <f t="shared" ca="1" si="80"/>
        <v>0</v>
      </c>
      <c r="BI728" s="4">
        <f t="shared" ca="1" si="83"/>
        <v>-1</v>
      </c>
    </row>
    <row r="729" spans="53:61" x14ac:dyDescent="0.3">
      <c r="BA729" t="str">
        <f t="shared" si="77"/>
        <v/>
      </c>
      <c r="BB729" t="str">
        <f t="shared" si="81"/>
        <v/>
      </c>
      <c r="BD729" t="str" cm="1">
        <f t="array" ref="BD729">IF(OR(A729="",B729="",C729="",C729=0),"",IF(B729="$:CASH",C729,IFERROR(IF(LEFT(BB729,2)="Y:",_xll.YCP(BB729,"level",A729),_xll.YCP(BB729,"price",A729))*C729,0)))</f>
        <v/>
      </c>
      <c r="BE729" t="str">
        <f t="shared" si="82"/>
        <v/>
      </c>
      <c r="BF729">
        <f t="shared" si="78"/>
        <v>0</v>
      </c>
      <c r="BG729" t="str">
        <f t="shared" si="79"/>
        <v/>
      </c>
      <c r="BH729" s="4">
        <f t="shared" ca="1" si="80"/>
        <v>0</v>
      </c>
      <c r="BI729" s="4">
        <f t="shared" ca="1" si="83"/>
        <v>-1</v>
      </c>
    </row>
    <row r="730" spans="53:61" x14ac:dyDescent="0.3">
      <c r="BA730" t="str">
        <f t="shared" si="77"/>
        <v/>
      </c>
      <c r="BB730" t="str">
        <f t="shared" si="81"/>
        <v/>
      </c>
      <c r="BD730" t="str" cm="1">
        <f t="array" ref="BD730">IF(OR(A730="",B730="",C730="",C730=0),"",IF(B730="$:CASH",C730,IFERROR(IF(LEFT(BB730,2)="Y:",_xll.YCP(BB730,"level",A730),_xll.YCP(BB730,"price",A730))*C730,0)))</f>
        <v/>
      </c>
      <c r="BE730" t="str">
        <f t="shared" si="82"/>
        <v/>
      </c>
      <c r="BF730">
        <f t="shared" si="78"/>
        <v>0</v>
      </c>
      <c r="BG730" t="str">
        <f t="shared" si="79"/>
        <v/>
      </c>
      <c r="BH730" s="4">
        <f t="shared" ca="1" si="80"/>
        <v>0</v>
      </c>
      <c r="BI730" s="4">
        <f t="shared" ca="1" si="83"/>
        <v>-1</v>
      </c>
    </row>
    <row r="731" spans="53:61" x14ac:dyDescent="0.3">
      <c r="BA731" t="str">
        <f t="shared" si="77"/>
        <v/>
      </c>
      <c r="BB731" t="str">
        <f t="shared" si="81"/>
        <v/>
      </c>
      <c r="BD731" t="str" cm="1">
        <f t="array" ref="BD731">IF(OR(A731="",B731="",C731="",C731=0),"",IF(B731="$:CASH",C731,IFERROR(IF(LEFT(BB731,2)="Y:",_xll.YCP(BB731,"level",A731),_xll.YCP(BB731,"price",A731))*C731,0)))</f>
        <v/>
      </c>
      <c r="BE731" t="str">
        <f t="shared" si="82"/>
        <v/>
      </c>
      <c r="BF731">
        <f t="shared" si="78"/>
        <v>0</v>
      </c>
      <c r="BG731" t="str">
        <f t="shared" si="79"/>
        <v/>
      </c>
      <c r="BH731" s="4">
        <f t="shared" ca="1" si="80"/>
        <v>0</v>
      </c>
      <c r="BI731" s="4">
        <f t="shared" ca="1" si="83"/>
        <v>-1</v>
      </c>
    </row>
    <row r="732" spans="53:61" x14ac:dyDescent="0.3">
      <c r="BA732" t="str">
        <f t="shared" si="77"/>
        <v/>
      </c>
      <c r="BB732" t="str">
        <f t="shared" si="81"/>
        <v/>
      </c>
      <c r="BD732" t="str" cm="1">
        <f t="array" ref="BD732">IF(OR(A732="",B732="",C732="",C732=0),"",IF(B732="$:CASH",C732,IFERROR(IF(LEFT(BB732,2)="Y:",_xll.YCP(BB732,"level",A732),_xll.YCP(BB732,"price",A732))*C732,0)))</f>
        <v/>
      </c>
      <c r="BE732" t="str">
        <f t="shared" si="82"/>
        <v/>
      </c>
      <c r="BF732">
        <f t="shared" si="78"/>
        <v>0</v>
      </c>
      <c r="BG732" t="str">
        <f t="shared" si="79"/>
        <v/>
      </c>
      <c r="BH732" s="4">
        <f t="shared" ca="1" si="80"/>
        <v>0</v>
      </c>
      <c r="BI732" s="4">
        <f t="shared" ca="1" si="83"/>
        <v>-1</v>
      </c>
    </row>
    <row r="733" spans="53:61" x14ac:dyDescent="0.3">
      <c r="BA733" t="str">
        <f t="shared" si="77"/>
        <v/>
      </c>
      <c r="BB733" t="str">
        <f t="shared" si="81"/>
        <v/>
      </c>
      <c r="BD733" t="str" cm="1">
        <f t="array" ref="BD733">IF(OR(A733="",B733="",C733="",C733=0),"",IF(B733="$:CASH",C733,IFERROR(IF(LEFT(BB733,2)="Y:",_xll.YCP(BB733,"level",A733),_xll.YCP(BB733,"price",A733))*C733,0)))</f>
        <v/>
      </c>
      <c r="BE733" t="str">
        <f t="shared" si="82"/>
        <v/>
      </c>
      <c r="BF733">
        <f t="shared" si="78"/>
        <v>0</v>
      </c>
      <c r="BG733" t="str">
        <f t="shared" si="79"/>
        <v/>
      </c>
      <c r="BH733" s="4">
        <f t="shared" ca="1" si="80"/>
        <v>0</v>
      </c>
      <c r="BI733" s="4">
        <f t="shared" ca="1" si="83"/>
        <v>-1</v>
      </c>
    </row>
    <row r="734" spans="53:61" x14ac:dyDescent="0.3">
      <c r="BA734" t="str">
        <f t="shared" si="77"/>
        <v/>
      </c>
      <c r="BB734" t="str">
        <f t="shared" si="81"/>
        <v/>
      </c>
      <c r="BD734" t="str" cm="1">
        <f t="array" ref="BD734">IF(OR(A734="",B734="",C734="",C734=0),"",IF(B734="$:CASH",C734,IFERROR(IF(LEFT(BB734,2)="Y:",_xll.YCP(BB734,"level",A734),_xll.YCP(BB734,"price",A734))*C734,0)))</f>
        <v/>
      </c>
      <c r="BE734" t="str">
        <f t="shared" si="82"/>
        <v/>
      </c>
      <c r="BF734">
        <f t="shared" si="78"/>
        <v>0</v>
      </c>
      <c r="BG734" t="str">
        <f t="shared" si="79"/>
        <v/>
      </c>
      <c r="BH734" s="4">
        <f t="shared" ca="1" si="80"/>
        <v>0</v>
      </c>
      <c r="BI734" s="4">
        <f t="shared" ca="1" si="83"/>
        <v>-1</v>
      </c>
    </row>
    <row r="735" spans="53:61" x14ac:dyDescent="0.3">
      <c r="BA735" t="str">
        <f t="shared" si="77"/>
        <v/>
      </c>
      <c r="BB735" t="str">
        <f t="shared" si="81"/>
        <v/>
      </c>
      <c r="BD735" t="str" cm="1">
        <f t="array" ref="BD735">IF(OR(A735="",B735="",C735="",C735=0),"",IF(B735="$:CASH",C735,IFERROR(IF(LEFT(BB735,2)="Y:",_xll.YCP(BB735,"level",A735),_xll.YCP(BB735,"price",A735))*C735,0)))</f>
        <v/>
      </c>
      <c r="BE735" t="str">
        <f t="shared" si="82"/>
        <v/>
      </c>
      <c r="BF735">
        <f t="shared" si="78"/>
        <v>0</v>
      </c>
      <c r="BG735" t="str">
        <f t="shared" si="79"/>
        <v/>
      </c>
      <c r="BH735" s="4">
        <f t="shared" ca="1" si="80"/>
        <v>0</v>
      </c>
      <c r="BI735" s="4">
        <f t="shared" ca="1" si="83"/>
        <v>-1</v>
      </c>
    </row>
    <row r="736" spans="53:61" x14ac:dyDescent="0.3">
      <c r="BA736" t="str">
        <f t="shared" si="77"/>
        <v/>
      </c>
      <c r="BB736" t="str">
        <f t="shared" si="81"/>
        <v/>
      </c>
      <c r="BD736" t="str" cm="1">
        <f t="array" ref="BD736">IF(OR(A736="",B736="",C736="",C736=0),"",IF(B736="$:CASH",C736,IFERROR(IF(LEFT(BB736,2)="Y:",_xll.YCP(BB736,"level",A736),_xll.YCP(BB736,"price",A736))*C736,0)))</f>
        <v/>
      </c>
      <c r="BE736" t="str">
        <f t="shared" si="82"/>
        <v/>
      </c>
      <c r="BF736">
        <f t="shared" si="78"/>
        <v>0</v>
      </c>
      <c r="BG736" t="str">
        <f t="shared" si="79"/>
        <v/>
      </c>
      <c r="BH736" s="4">
        <f t="shared" ca="1" si="80"/>
        <v>0</v>
      </c>
      <c r="BI736" s="4">
        <f t="shared" ca="1" si="83"/>
        <v>-1</v>
      </c>
    </row>
    <row r="737" spans="53:61" x14ac:dyDescent="0.3">
      <c r="BA737" t="str">
        <f t="shared" si="77"/>
        <v/>
      </c>
      <c r="BB737" t="str">
        <f t="shared" si="81"/>
        <v/>
      </c>
      <c r="BD737" t="str" cm="1">
        <f t="array" ref="BD737">IF(OR(A737="",B737="",C737="",C737=0),"",IF(B737="$:CASH",C737,IFERROR(IF(LEFT(BB737,2)="Y:",_xll.YCP(BB737,"level",A737),_xll.YCP(BB737,"price",A737))*C737,0)))</f>
        <v/>
      </c>
      <c r="BE737" t="str">
        <f t="shared" si="82"/>
        <v/>
      </c>
      <c r="BF737">
        <f t="shared" si="78"/>
        <v>0</v>
      </c>
      <c r="BG737" t="str">
        <f t="shared" si="79"/>
        <v/>
      </c>
      <c r="BH737" s="4">
        <f t="shared" ca="1" si="80"/>
        <v>0</v>
      </c>
      <c r="BI737" s="4">
        <f t="shared" ca="1" si="83"/>
        <v>-1</v>
      </c>
    </row>
    <row r="738" spans="53:61" x14ac:dyDescent="0.3">
      <c r="BA738" t="str">
        <f t="shared" si="77"/>
        <v/>
      </c>
      <c r="BB738" t="str">
        <f t="shared" si="81"/>
        <v/>
      </c>
      <c r="BD738" t="str" cm="1">
        <f t="array" ref="BD738">IF(OR(A738="",B738="",C738="",C738=0),"",IF(B738="$:CASH",C738,IFERROR(IF(LEFT(BB738,2)="Y:",_xll.YCP(BB738,"level",A738),_xll.YCP(BB738,"price",A738))*C738,0)))</f>
        <v/>
      </c>
      <c r="BE738" t="str">
        <f t="shared" si="82"/>
        <v/>
      </c>
      <c r="BF738">
        <f t="shared" si="78"/>
        <v>0</v>
      </c>
      <c r="BG738" t="str">
        <f t="shared" si="79"/>
        <v/>
      </c>
      <c r="BH738" s="4">
        <f t="shared" ca="1" si="80"/>
        <v>0</v>
      </c>
      <c r="BI738" s="4">
        <f t="shared" ca="1" si="83"/>
        <v>-1</v>
      </c>
    </row>
    <row r="739" spans="53:61" x14ac:dyDescent="0.3">
      <c r="BA739" t="str">
        <f t="shared" si="77"/>
        <v/>
      </c>
      <c r="BB739" t="str">
        <f t="shared" si="81"/>
        <v/>
      </c>
      <c r="BD739" t="str" cm="1">
        <f t="array" ref="BD739">IF(OR(A739="",B739="",C739="",C739=0),"",IF(B739="$:CASH",C739,IFERROR(IF(LEFT(BB739,2)="Y:",_xll.YCP(BB739,"level",A739),_xll.YCP(BB739,"price",A739))*C739,0)))</f>
        <v/>
      </c>
      <c r="BE739" t="str">
        <f t="shared" si="82"/>
        <v/>
      </c>
      <c r="BF739">
        <f t="shared" si="78"/>
        <v>0</v>
      </c>
      <c r="BG739" t="str">
        <f t="shared" si="79"/>
        <v/>
      </c>
      <c r="BH739" s="4">
        <f t="shared" ca="1" si="80"/>
        <v>0</v>
      </c>
      <c r="BI739" s="4">
        <f t="shared" ca="1" si="83"/>
        <v>-1</v>
      </c>
    </row>
    <row r="740" spans="53:61" x14ac:dyDescent="0.3">
      <c r="BA740" t="str">
        <f t="shared" si="77"/>
        <v/>
      </c>
      <c r="BB740" t="str">
        <f t="shared" si="81"/>
        <v/>
      </c>
      <c r="BD740" t="str" cm="1">
        <f t="array" ref="BD740">IF(OR(A740="",B740="",C740="",C740=0),"",IF(B740="$:CASH",C740,IFERROR(IF(LEFT(BB740,2)="Y:",_xll.YCP(BB740,"level",A740),_xll.YCP(BB740,"price",A740))*C740,0)))</f>
        <v/>
      </c>
      <c r="BE740" t="str">
        <f t="shared" si="82"/>
        <v/>
      </c>
      <c r="BF740">
        <f t="shared" si="78"/>
        <v>0</v>
      </c>
      <c r="BG740" t="str">
        <f t="shared" si="79"/>
        <v/>
      </c>
      <c r="BH740" s="4">
        <f t="shared" ca="1" si="80"/>
        <v>0</v>
      </c>
      <c r="BI740" s="4">
        <f t="shared" ca="1" si="83"/>
        <v>-1</v>
      </c>
    </row>
    <row r="741" spans="53:61" x14ac:dyDescent="0.3">
      <c r="BA741" t="str">
        <f t="shared" si="77"/>
        <v/>
      </c>
      <c r="BB741" t="str">
        <f t="shared" si="81"/>
        <v/>
      </c>
      <c r="BD741" t="str" cm="1">
        <f t="array" ref="BD741">IF(OR(A741="",B741="",C741="",C741=0),"",IF(B741="$:CASH",C741,IFERROR(IF(LEFT(BB741,2)="Y:",_xll.YCP(BB741,"level",A741),_xll.YCP(BB741,"price",A741))*C741,0)))</f>
        <v/>
      </c>
      <c r="BE741" t="str">
        <f t="shared" si="82"/>
        <v/>
      </c>
      <c r="BF741">
        <f t="shared" si="78"/>
        <v>0</v>
      </c>
      <c r="BG741" t="str">
        <f t="shared" si="79"/>
        <v/>
      </c>
      <c r="BH741" s="4">
        <f t="shared" ca="1" si="80"/>
        <v>0</v>
      </c>
      <c r="BI741" s="4">
        <f t="shared" ca="1" si="83"/>
        <v>-1</v>
      </c>
    </row>
    <row r="742" spans="53:61" x14ac:dyDescent="0.3">
      <c r="BA742" t="str">
        <f t="shared" si="77"/>
        <v/>
      </c>
      <c r="BB742" t="str">
        <f t="shared" si="81"/>
        <v/>
      </c>
      <c r="BD742" t="str" cm="1">
        <f t="array" ref="BD742">IF(OR(A742="",B742="",C742="",C742=0),"",IF(B742="$:CASH",C742,IFERROR(IF(LEFT(BB742,2)="Y:",_xll.YCP(BB742,"level",A742),_xll.YCP(BB742,"price",A742))*C742,0)))</f>
        <v/>
      </c>
      <c r="BE742" t="str">
        <f t="shared" si="82"/>
        <v/>
      </c>
      <c r="BF742">
        <f t="shared" si="78"/>
        <v>0</v>
      </c>
      <c r="BG742" t="str">
        <f t="shared" si="79"/>
        <v/>
      </c>
      <c r="BH742" s="4">
        <f t="shared" ca="1" si="80"/>
        <v>0</v>
      </c>
      <c r="BI742" s="4">
        <f t="shared" ca="1" si="83"/>
        <v>-1</v>
      </c>
    </row>
    <row r="743" spans="53:61" x14ac:dyDescent="0.3">
      <c r="BA743" t="str">
        <f t="shared" si="77"/>
        <v/>
      </c>
      <c r="BB743" t="str">
        <f t="shared" si="81"/>
        <v/>
      </c>
      <c r="BD743" t="str" cm="1">
        <f t="array" ref="BD743">IF(OR(A743="",B743="",C743="",C743=0),"",IF(B743="$:CASH",C743,IFERROR(IF(LEFT(BB743,2)="Y:",_xll.YCP(BB743,"level",A743),_xll.YCP(BB743,"price",A743))*C743,0)))</f>
        <v/>
      </c>
      <c r="BE743" t="str">
        <f t="shared" si="82"/>
        <v/>
      </c>
      <c r="BF743">
        <f t="shared" si="78"/>
        <v>0</v>
      </c>
      <c r="BG743" t="str">
        <f t="shared" si="79"/>
        <v/>
      </c>
      <c r="BH743" s="4">
        <f t="shared" ca="1" si="80"/>
        <v>0</v>
      </c>
      <c r="BI743" s="4">
        <f t="shared" ca="1" si="83"/>
        <v>-1</v>
      </c>
    </row>
    <row r="744" spans="53:61" x14ac:dyDescent="0.3">
      <c r="BA744" t="str">
        <f t="shared" si="77"/>
        <v/>
      </c>
      <c r="BB744" t="str">
        <f t="shared" si="81"/>
        <v/>
      </c>
      <c r="BD744" t="str" cm="1">
        <f t="array" ref="BD744">IF(OR(A744="",B744="",C744="",C744=0),"",IF(B744="$:CASH",C744,IFERROR(IF(LEFT(BB744,2)="Y:",_xll.YCP(BB744,"level",A744),_xll.YCP(BB744,"price",A744))*C744,0)))</f>
        <v/>
      </c>
      <c r="BE744" t="str">
        <f t="shared" si="82"/>
        <v/>
      </c>
      <c r="BF744">
        <f t="shared" si="78"/>
        <v>0</v>
      </c>
      <c r="BG744" t="str">
        <f t="shared" si="79"/>
        <v/>
      </c>
      <c r="BH744" s="4">
        <f t="shared" ca="1" si="80"/>
        <v>0</v>
      </c>
      <c r="BI744" s="4">
        <f t="shared" ca="1" si="83"/>
        <v>-1</v>
      </c>
    </row>
    <row r="745" spans="53:61" x14ac:dyDescent="0.3">
      <c r="BA745" t="str">
        <f t="shared" si="77"/>
        <v/>
      </c>
      <c r="BB745" t="str">
        <f t="shared" si="81"/>
        <v/>
      </c>
      <c r="BD745" t="str" cm="1">
        <f t="array" ref="BD745">IF(OR(A745="",B745="",C745="",C745=0),"",IF(B745="$:CASH",C745,IFERROR(IF(LEFT(BB745,2)="Y:",_xll.YCP(BB745,"level",A745),_xll.YCP(BB745,"price",A745))*C745,0)))</f>
        <v/>
      </c>
      <c r="BE745" t="str">
        <f t="shared" si="82"/>
        <v/>
      </c>
      <c r="BF745">
        <f t="shared" si="78"/>
        <v>0</v>
      </c>
      <c r="BG745" t="str">
        <f t="shared" si="79"/>
        <v/>
      </c>
      <c r="BH745" s="4">
        <f t="shared" ca="1" si="80"/>
        <v>0</v>
      </c>
      <c r="BI745" s="4">
        <f t="shared" ca="1" si="83"/>
        <v>-1</v>
      </c>
    </row>
    <row r="746" spans="53:61" x14ac:dyDescent="0.3">
      <c r="BA746" t="str">
        <f t="shared" si="77"/>
        <v/>
      </c>
      <c r="BB746" t="str">
        <f t="shared" si="81"/>
        <v/>
      </c>
      <c r="BD746" t="str" cm="1">
        <f t="array" ref="BD746">IF(OR(A746="",B746="",C746="",C746=0),"",IF(B746="$:CASH",C746,IFERROR(IF(LEFT(BB746,2)="Y:",_xll.YCP(BB746,"level",A746),_xll.YCP(BB746,"price",A746))*C746,0)))</f>
        <v/>
      </c>
      <c r="BE746" t="str">
        <f t="shared" si="82"/>
        <v/>
      </c>
      <c r="BF746">
        <f t="shared" si="78"/>
        <v>0</v>
      </c>
      <c r="BG746" t="str">
        <f t="shared" si="79"/>
        <v/>
      </c>
      <c r="BH746" s="4">
        <f t="shared" ca="1" si="80"/>
        <v>0</v>
      </c>
      <c r="BI746" s="4">
        <f t="shared" ca="1" si="83"/>
        <v>-1</v>
      </c>
    </row>
    <row r="747" spans="53:61" x14ac:dyDescent="0.3">
      <c r="BA747" t="str">
        <f t="shared" si="77"/>
        <v/>
      </c>
      <c r="BB747" t="str">
        <f t="shared" si="81"/>
        <v/>
      </c>
      <c r="BD747" t="str" cm="1">
        <f t="array" ref="BD747">IF(OR(A747="",B747="",C747="",C747=0),"",IF(B747="$:CASH",C747,IFERROR(IF(LEFT(BB747,2)="Y:",_xll.YCP(BB747,"level",A747),_xll.YCP(BB747,"price",A747))*C747,0)))</f>
        <v/>
      </c>
      <c r="BE747" t="str">
        <f t="shared" si="82"/>
        <v/>
      </c>
      <c r="BF747">
        <f t="shared" si="78"/>
        <v>0</v>
      </c>
      <c r="BG747" t="str">
        <f t="shared" si="79"/>
        <v/>
      </c>
      <c r="BH747" s="4">
        <f t="shared" ca="1" si="80"/>
        <v>0</v>
      </c>
      <c r="BI747" s="4">
        <f t="shared" ca="1" si="83"/>
        <v>-1</v>
      </c>
    </row>
    <row r="748" spans="53:61" x14ac:dyDescent="0.3">
      <c r="BA748" t="str">
        <f t="shared" si="77"/>
        <v/>
      </c>
      <c r="BB748" t="str">
        <f t="shared" si="81"/>
        <v/>
      </c>
      <c r="BD748" t="str" cm="1">
        <f t="array" ref="BD748">IF(OR(A748="",B748="",C748="",C748=0),"",IF(B748="$:CASH",C748,IFERROR(IF(LEFT(BB748,2)="Y:",_xll.YCP(BB748,"level",A748),_xll.YCP(BB748,"price",A748))*C748,0)))</f>
        <v/>
      </c>
      <c r="BE748" t="str">
        <f t="shared" si="82"/>
        <v/>
      </c>
      <c r="BF748">
        <f t="shared" si="78"/>
        <v>0</v>
      </c>
      <c r="BG748" t="str">
        <f t="shared" si="79"/>
        <v/>
      </c>
      <c r="BH748" s="4">
        <f t="shared" ca="1" si="80"/>
        <v>0</v>
      </c>
      <c r="BI748" s="4">
        <f t="shared" ca="1" si="83"/>
        <v>-1</v>
      </c>
    </row>
    <row r="749" spans="53:61" x14ac:dyDescent="0.3">
      <c r="BA749" t="str">
        <f t="shared" si="77"/>
        <v/>
      </c>
      <c r="BB749" t="str">
        <f t="shared" si="81"/>
        <v/>
      </c>
      <c r="BD749" t="str" cm="1">
        <f t="array" ref="BD749">IF(OR(A749="",B749="",C749="",C749=0),"",IF(B749="$:CASH",C749,IFERROR(IF(LEFT(BB749,2)="Y:",_xll.YCP(BB749,"level",A749),_xll.YCP(BB749,"price",A749))*C749,0)))</f>
        <v/>
      </c>
      <c r="BE749" t="str">
        <f t="shared" si="82"/>
        <v/>
      </c>
      <c r="BF749">
        <f t="shared" si="78"/>
        <v>0</v>
      </c>
      <c r="BG749" t="str">
        <f t="shared" si="79"/>
        <v/>
      </c>
      <c r="BH749" s="4">
        <f t="shared" ca="1" si="80"/>
        <v>0</v>
      </c>
      <c r="BI749" s="4">
        <f t="shared" ca="1" si="83"/>
        <v>-1</v>
      </c>
    </row>
    <row r="750" spans="53:61" x14ac:dyDescent="0.3">
      <c r="BA750" t="str">
        <f t="shared" si="77"/>
        <v/>
      </c>
      <c r="BB750" t="str">
        <f t="shared" si="81"/>
        <v/>
      </c>
      <c r="BD750" t="str" cm="1">
        <f t="array" ref="BD750">IF(OR(A750="",B750="",C750="",C750=0),"",IF(B750="$:CASH",C750,IFERROR(IF(LEFT(BB750,2)="Y:",_xll.YCP(BB750,"level",A750),_xll.YCP(BB750,"price",A750))*C750,0)))</f>
        <v/>
      </c>
      <c r="BE750" t="str">
        <f t="shared" si="82"/>
        <v/>
      </c>
      <c r="BF750">
        <f t="shared" si="78"/>
        <v>0</v>
      </c>
      <c r="BG750" t="str">
        <f t="shared" si="79"/>
        <v/>
      </c>
      <c r="BH750" s="4">
        <f t="shared" ca="1" si="80"/>
        <v>0</v>
      </c>
      <c r="BI750" s="4">
        <f t="shared" ca="1" si="83"/>
        <v>-1</v>
      </c>
    </row>
    <row r="751" spans="53:61" x14ac:dyDescent="0.3">
      <c r="BA751" t="str">
        <f t="shared" si="77"/>
        <v/>
      </c>
      <c r="BB751" t="str">
        <f t="shared" si="81"/>
        <v/>
      </c>
      <c r="BD751" t="str" cm="1">
        <f t="array" ref="BD751">IF(OR(A751="",B751="",C751="",C751=0),"",IF(B751="$:CASH",C751,IFERROR(IF(LEFT(BB751,2)="Y:",_xll.YCP(BB751,"level",A751),_xll.YCP(BB751,"price",A751))*C751,0)))</f>
        <v/>
      </c>
      <c r="BE751" t="str">
        <f t="shared" si="82"/>
        <v/>
      </c>
      <c r="BF751">
        <f t="shared" si="78"/>
        <v>0</v>
      </c>
      <c r="BG751" t="str">
        <f t="shared" si="79"/>
        <v/>
      </c>
      <c r="BH751" s="4">
        <f t="shared" ca="1" si="80"/>
        <v>0</v>
      </c>
      <c r="BI751" s="4">
        <f t="shared" ca="1" si="83"/>
        <v>-1</v>
      </c>
    </row>
    <row r="752" spans="53:61" x14ac:dyDescent="0.3">
      <c r="BA752" t="str">
        <f t="shared" si="77"/>
        <v/>
      </c>
      <c r="BB752" t="str">
        <f t="shared" si="81"/>
        <v/>
      </c>
      <c r="BD752" t="str" cm="1">
        <f t="array" ref="BD752">IF(OR(A752="",B752="",C752="",C752=0),"",IF(B752="$:CASH",C752,IFERROR(IF(LEFT(BB752,2)="Y:",_xll.YCP(BB752,"level",A752),_xll.YCP(BB752,"price",A752))*C752,0)))</f>
        <v/>
      </c>
      <c r="BE752" t="str">
        <f t="shared" si="82"/>
        <v/>
      </c>
      <c r="BF752">
        <f t="shared" si="78"/>
        <v>0</v>
      </c>
      <c r="BG752" t="str">
        <f t="shared" si="79"/>
        <v/>
      </c>
      <c r="BH752" s="4">
        <f t="shared" ca="1" si="80"/>
        <v>0</v>
      </c>
      <c r="BI752" s="4">
        <f t="shared" ca="1" si="83"/>
        <v>-1</v>
      </c>
    </row>
    <row r="753" spans="53:61" x14ac:dyDescent="0.3">
      <c r="BA753" t="str">
        <f t="shared" si="77"/>
        <v/>
      </c>
      <c r="BB753" t="str">
        <f t="shared" si="81"/>
        <v/>
      </c>
      <c r="BD753" t="str" cm="1">
        <f t="array" ref="BD753">IF(OR(A753="",B753="",C753="",C753=0),"",IF(B753="$:CASH",C753,IFERROR(IF(LEFT(BB753,2)="Y:",_xll.YCP(BB753,"level",A753),_xll.YCP(BB753,"price",A753))*C753,0)))</f>
        <v/>
      </c>
      <c r="BE753" t="str">
        <f t="shared" si="82"/>
        <v/>
      </c>
      <c r="BF753">
        <f t="shared" si="78"/>
        <v>0</v>
      </c>
      <c r="BG753" t="str">
        <f t="shared" si="79"/>
        <v/>
      </c>
      <c r="BH753" s="4">
        <f t="shared" ca="1" si="80"/>
        <v>0</v>
      </c>
      <c r="BI753" s="4">
        <f t="shared" ca="1" si="83"/>
        <v>-1</v>
      </c>
    </row>
    <row r="754" spans="53:61" x14ac:dyDescent="0.3">
      <c r="BA754" t="str">
        <f t="shared" si="77"/>
        <v/>
      </c>
      <c r="BB754" t="str">
        <f t="shared" si="81"/>
        <v/>
      </c>
      <c r="BD754" t="str" cm="1">
        <f t="array" ref="BD754">IF(OR(A754="",B754="",C754="",C754=0),"",IF(B754="$:CASH",C754,IFERROR(IF(LEFT(BB754,2)="Y:",_xll.YCP(BB754,"level",A754),_xll.YCP(BB754,"price",A754))*C754,0)))</f>
        <v/>
      </c>
      <c r="BE754" t="str">
        <f t="shared" si="82"/>
        <v/>
      </c>
      <c r="BF754">
        <f t="shared" si="78"/>
        <v>0</v>
      </c>
      <c r="BG754" t="str">
        <f t="shared" si="79"/>
        <v/>
      </c>
      <c r="BH754" s="4">
        <f t="shared" ca="1" si="80"/>
        <v>0</v>
      </c>
      <c r="BI754" s="4">
        <f t="shared" ca="1" si="83"/>
        <v>-1</v>
      </c>
    </row>
    <row r="755" spans="53:61" x14ac:dyDescent="0.3">
      <c r="BA755" t="str">
        <f t="shared" si="77"/>
        <v/>
      </c>
      <c r="BB755" t="str">
        <f t="shared" si="81"/>
        <v/>
      </c>
      <c r="BD755" t="str" cm="1">
        <f t="array" ref="BD755">IF(OR(A755="",B755="",C755="",C755=0),"",IF(B755="$:CASH",C755,IFERROR(IF(LEFT(BB755,2)="Y:",_xll.YCP(BB755,"level",A755),_xll.YCP(BB755,"price",A755))*C755,0)))</f>
        <v/>
      </c>
      <c r="BE755" t="str">
        <f t="shared" si="82"/>
        <v/>
      </c>
      <c r="BF755">
        <f t="shared" si="78"/>
        <v>0</v>
      </c>
      <c r="BG755" t="str">
        <f t="shared" si="79"/>
        <v/>
      </c>
      <c r="BH755" s="4">
        <f t="shared" ca="1" si="80"/>
        <v>0</v>
      </c>
      <c r="BI755" s="4">
        <f t="shared" ca="1" si="83"/>
        <v>-1</v>
      </c>
    </row>
    <row r="756" spans="53:61" x14ac:dyDescent="0.3">
      <c r="BA756" t="str">
        <f t="shared" si="77"/>
        <v/>
      </c>
      <c r="BB756" t="str">
        <f t="shared" si="81"/>
        <v/>
      </c>
      <c r="BD756" t="str" cm="1">
        <f t="array" ref="BD756">IF(OR(A756="",B756="",C756="",C756=0),"",IF(B756="$:CASH",C756,IFERROR(IF(LEFT(BB756,2)="Y:",_xll.YCP(BB756,"level",A756),_xll.YCP(BB756,"price",A756))*C756,0)))</f>
        <v/>
      </c>
      <c r="BE756" t="str">
        <f t="shared" si="82"/>
        <v/>
      </c>
      <c r="BF756">
        <f t="shared" si="78"/>
        <v>0</v>
      </c>
      <c r="BG756" t="str">
        <f t="shared" si="79"/>
        <v/>
      </c>
      <c r="BH756" s="4">
        <f t="shared" ca="1" si="80"/>
        <v>0</v>
      </c>
      <c r="BI756" s="4">
        <f t="shared" ca="1" si="83"/>
        <v>-1</v>
      </c>
    </row>
    <row r="757" spans="53:61" x14ac:dyDescent="0.3">
      <c r="BA757" t="str">
        <f t="shared" si="77"/>
        <v/>
      </c>
      <c r="BB757" t="str">
        <f t="shared" si="81"/>
        <v/>
      </c>
      <c r="BD757" t="str" cm="1">
        <f t="array" ref="BD757">IF(OR(A757="",B757="",C757="",C757=0),"",IF(B757="$:CASH",C757,IFERROR(IF(LEFT(BB757,2)="Y:",_xll.YCP(BB757,"level",A757),_xll.YCP(BB757,"price",A757))*C757,0)))</f>
        <v/>
      </c>
      <c r="BE757" t="str">
        <f t="shared" si="82"/>
        <v/>
      </c>
      <c r="BF757">
        <f t="shared" si="78"/>
        <v>0</v>
      </c>
      <c r="BG757" t="str">
        <f t="shared" si="79"/>
        <v/>
      </c>
      <c r="BH757" s="4">
        <f t="shared" ca="1" si="80"/>
        <v>0</v>
      </c>
      <c r="BI757" s="4">
        <f t="shared" ca="1" si="83"/>
        <v>-1</v>
      </c>
    </row>
    <row r="758" spans="53:61" x14ac:dyDescent="0.3">
      <c r="BA758" t="str">
        <f t="shared" si="77"/>
        <v/>
      </c>
      <c r="BB758" t="str">
        <f t="shared" si="81"/>
        <v/>
      </c>
      <c r="BD758" t="str" cm="1">
        <f t="array" ref="BD758">IF(OR(A758="",B758="",C758="",C758=0),"",IF(B758="$:CASH",C758,IFERROR(IF(LEFT(BB758,2)="Y:",_xll.YCP(BB758,"level",A758),_xll.YCP(BB758,"price",A758))*C758,0)))</f>
        <v/>
      </c>
      <c r="BE758" t="str">
        <f t="shared" si="82"/>
        <v/>
      </c>
      <c r="BF758">
        <f t="shared" si="78"/>
        <v>0</v>
      </c>
      <c r="BG758" t="str">
        <f t="shared" si="79"/>
        <v/>
      </c>
      <c r="BH758" s="4">
        <f t="shared" ca="1" si="80"/>
        <v>0</v>
      </c>
      <c r="BI758" s="4">
        <f t="shared" ca="1" si="83"/>
        <v>-1</v>
      </c>
    </row>
    <row r="759" spans="53:61" x14ac:dyDescent="0.3">
      <c r="BA759" t="str">
        <f t="shared" si="77"/>
        <v/>
      </c>
      <c r="BB759" t="str">
        <f t="shared" si="81"/>
        <v/>
      </c>
      <c r="BD759" t="str" cm="1">
        <f t="array" ref="BD759">IF(OR(A759="",B759="",C759="",C759=0),"",IF(B759="$:CASH",C759,IFERROR(IF(LEFT(BB759,2)="Y:",_xll.YCP(BB759,"level",A759),_xll.YCP(BB759,"price",A759))*C759,0)))</f>
        <v/>
      </c>
      <c r="BE759" t="str">
        <f t="shared" si="82"/>
        <v/>
      </c>
      <c r="BF759">
        <f t="shared" si="78"/>
        <v>0</v>
      </c>
      <c r="BG759" t="str">
        <f t="shared" si="79"/>
        <v/>
      </c>
      <c r="BH759" s="4">
        <f t="shared" ca="1" si="80"/>
        <v>0</v>
      </c>
      <c r="BI759" s="4">
        <f t="shared" ca="1" si="83"/>
        <v>-1</v>
      </c>
    </row>
    <row r="760" spans="53:61" x14ac:dyDescent="0.3">
      <c r="BA760" t="str">
        <f t="shared" si="77"/>
        <v/>
      </c>
      <c r="BB760" t="str">
        <f t="shared" si="81"/>
        <v/>
      </c>
      <c r="BD760" t="str" cm="1">
        <f t="array" ref="BD760">IF(OR(A760="",B760="",C760="",C760=0),"",IF(B760="$:CASH",C760,IFERROR(IF(LEFT(BB760,2)="Y:",_xll.YCP(BB760,"level",A760),_xll.YCP(BB760,"price",A760))*C760,0)))</f>
        <v/>
      </c>
      <c r="BE760" t="str">
        <f t="shared" si="82"/>
        <v/>
      </c>
      <c r="BF760">
        <f t="shared" si="78"/>
        <v>0</v>
      </c>
      <c r="BG760" t="str">
        <f t="shared" si="79"/>
        <v/>
      </c>
      <c r="BH760" s="4">
        <f t="shared" ca="1" si="80"/>
        <v>0</v>
      </c>
      <c r="BI760" s="4">
        <f t="shared" ca="1" si="83"/>
        <v>-1</v>
      </c>
    </row>
    <row r="761" spans="53:61" x14ac:dyDescent="0.3">
      <c r="BA761" t="str">
        <f t="shared" si="77"/>
        <v/>
      </c>
      <c r="BB761" t="str">
        <f t="shared" si="81"/>
        <v/>
      </c>
      <c r="BD761" t="str" cm="1">
        <f t="array" ref="BD761">IF(OR(A761="",B761="",C761="",C761=0),"",IF(B761="$:CASH",C761,IFERROR(IF(LEFT(BB761,2)="Y:",_xll.YCP(BB761,"level",A761),_xll.YCP(BB761,"price",A761))*C761,0)))</f>
        <v/>
      </c>
      <c r="BE761" t="str">
        <f t="shared" si="82"/>
        <v/>
      </c>
      <c r="BF761">
        <f t="shared" si="78"/>
        <v>0</v>
      </c>
      <c r="BG761" t="str">
        <f t="shared" si="79"/>
        <v/>
      </c>
      <c r="BH761" s="4">
        <f t="shared" ca="1" si="80"/>
        <v>0</v>
      </c>
      <c r="BI761" s="4">
        <f t="shared" ca="1" si="83"/>
        <v>-1</v>
      </c>
    </row>
    <row r="762" spans="53:61" x14ac:dyDescent="0.3">
      <c r="BA762" t="str">
        <f t="shared" si="77"/>
        <v/>
      </c>
      <c r="BB762" t="str">
        <f t="shared" si="81"/>
        <v/>
      </c>
      <c r="BD762" t="str" cm="1">
        <f t="array" ref="BD762">IF(OR(A762="",B762="",C762="",C762=0),"",IF(B762="$:CASH",C762,IFERROR(IF(LEFT(BB762,2)="Y:",_xll.YCP(BB762,"level",A762),_xll.YCP(BB762,"price",A762))*C762,0)))</f>
        <v/>
      </c>
      <c r="BE762" t="str">
        <f t="shared" si="82"/>
        <v/>
      </c>
      <c r="BF762">
        <f t="shared" si="78"/>
        <v>0</v>
      </c>
      <c r="BG762" t="str">
        <f t="shared" si="79"/>
        <v/>
      </c>
      <c r="BH762" s="4">
        <f t="shared" ca="1" si="80"/>
        <v>0</v>
      </c>
      <c r="BI762" s="4">
        <f t="shared" ca="1" si="83"/>
        <v>-1</v>
      </c>
    </row>
    <row r="763" spans="53:61" x14ac:dyDescent="0.3">
      <c r="BA763" t="str">
        <f t="shared" si="77"/>
        <v/>
      </c>
      <c r="BB763" t="str">
        <f t="shared" si="81"/>
        <v/>
      </c>
      <c r="BD763" t="str" cm="1">
        <f t="array" ref="BD763">IF(OR(A763="",B763="",C763="",C763=0),"",IF(B763="$:CASH",C763,IFERROR(IF(LEFT(BB763,2)="Y:",_xll.YCP(BB763,"level",A763),_xll.YCP(BB763,"price",A763))*C763,0)))</f>
        <v/>
      </c>
      <c r="BE763" t="str">
        <f t="shared" si="82"/>
        <v/>
      </c>
      <c r="BF763">
        <f t="shared" si="78"/>
        <v>0</v>
      </c>
      <c r="BG763" t="str">
        <f t="shared" si="79"/>
        <v/>
      </c>
      <c r="BH763" s="4">
        <f t="shared" ca="1" si="80"/>
        <v>0</v>
      </c>
      <c r="BI763" s="4">
        <f t="shared" ca="1" si="83"/>
        <v>-1</v>
      </c>
    </row>
    <row r="764" spans="53:61" x14ac:dyDescent="0.3">
      <c r="BA764" t="str">
        <f t="shared" si="77"/>
        <v/>
      </c>
      <c r="BB764" t="str">
        <f t="shared" si="81"/>
        <v/>
      </c>
      <c r="BD764" t="str" cm="1">
        <f t="array" ref="BD764">IF(OR(A764="",B764="",C764="",C764=0),"",IF(B764="$:CASH",C764,IFERROR(IF(LEFT(BB764,2)="Y:",_xll.YCP(BB764,"level",A764),_xll.YCP(BB764,"price",A764))*C764,0)))</f>
        <v/>
      </c>
      <c r="BE764" t="str">
        <f t="shared" si="82"/>
        <v/>
      </c>
      <c r="BF764">
        <f t="shared" si="78"/>
        <v>0</v>
      </c>
      <c r="BG764" t="str">
        <f t="shared" si="79"/>
        <v/>
      </c>
      <c r="BH764" s="4">
        <f t="shared" ca="1" si="80"/>
        <v>0</v>
      </c>
      <c r="BI764" s="4">
        <f t="shared" ca="1" si="83"/>
        <v>-1</v>
      </c>
    </row>
    <row r="765" spans="53:61" x14ac:dyDescent="0.3">
      <c r="BA765" t="str">
        <f t="shared" si="77"/>
        <v/>
      </c>
      <c r="BB765" t="str">
        <f t="shared" si="81"/>
        <v/>
      </c>
      <c r="BD765" t="str" cm="1">
        <f t="array" ref="BD765">IF(OR(A765="",B765="",C765="",C765=0),"",IF(B765="$:CASH",C765,IFERROR(IF(LEFT(BB765,2)="Y:",_xll.YCP(BB765,"level",A765),_xll.YCP(BB765,"price",A765))*C765,0)))</f>
        <v/>
      </c>
      <c r="BE765" t="str">
        <f t="shared" si="82"/>
        <v/>
      </c>
      <c r="BF765">
        <f t="shared" si="78"/>
        <v>0</v>
      </c>
      <c r="BG765" t="str">
        <f t="shared" si="79"/>
        <v/>
      </c>
      <c r="BH765" s="4">
        <f t="shared" ca="1" si="80"/>
        <v>0</v>
      </c>
      <c r="BI765" s="4">
        <f t="shared" ca="1" si="83"/>
        <v>-1</v>
      </c>
    </row>
    <row r="766" spans="53:61" x14ac:dyDescent="0.3">
      <c r="BA766" t="str">
        <f t="shared" si="77"/>
        <v/>
      </c>
      <c r="BB766" t="str">
        <f t="shared" si="81"/>
        <v/>
      </c>
      <c r="BD766" t="str" cm="1">
        <f t="array" ref="BD766">IF(OR(A766="",B766="",C766="",C766=0),"",IF(B766="$:CASH",C766,IFERROR(IF(LEFT(BB766,2)="Y:",_xll.YCP(BB766,"level",A766),_xll.YCP(BB766,"price",A766))*C766,0)))</f>
        <v/>
      </c>
      <c r="BE766" t="str">
        <f t="shared" si="82"/>
        <v/>
      </c>
      <c r="BF766">
        <f t="shared" si="78"/>
        <v>0</v>
      </c>
      <c r="BG766" t="str">
        <f t="shared" si="79"/>
        <v/>
      </c>
      <c r="BH766" s="4">
        <f t="shared" ca="1" si="80"/>
        <v>0</v>
      </c>
      <c r="BI766" s="4">
        <f t="shared" ca="1" si="83"/>
        <v>-1</v>
      </c>
    </row>
    <row r="767" spans="53:61" x14ac:dyDescent="0.3">
      <c r="BA767" t="str">
        <f t="shared" si="77"/>
        <v/>
      </c>
      <c r="BB767" t="str">
        <f t="shared" si="81"/>
        <v/>
      </c>
      <c r="BD767" t="str" cm="1">
        <f t="array" ref="BD767">IF(OR(A767="",B767="",C767="",C767=0),"",IF(B767="$:CASH",C767,IFERROR(IF(LEFT(BB767,2)="Y:",_xll.YCP(BB767,"level",A767),_xll.YCP(BB767,"price",A767))*C767,0)))</f>
        <v/>
      </c>
      <c r="BE767" t="str">
        <f t="shared" si="82"/>
        <v/>
      </c>
      <c r="BF767">
        <f t="shared" si="78"/>
        <v>0</v>
      </c>
      <c r="BG767" t="str">
        <f t="shared" si="79"/>
        <v/>
      </c>
      <c r="BH767" s="4">
        <f t="shared" ca="1" si="80"/>
        <v>0</v>
      </c>
      <c r="BI767" s="4">
        <f t="shared" ca="1" si="83"/>
        <v>-1</v>
      </c>
    </row>
    <row r="768" spans="53:61" x14ac:dyDescent="0.3">
      <c r="BA768" t="str">
        <f t="shared" si="77"/>
        <v/>
      </c>
      <c r="BB768" t="str">
        <f t="shared" si="81"/>
        <v/>
      </c>
      <c r="BD768" t="str" cm="1">
        <f t="array" ref="BD768">IF(OR(A768="",B768="",C768="",C768=0),"",IF(B768="$:CASH",C768,IFERROR(IF(LEFT(BB768,2)="Y:",_xll.YCP(BB768,"level",A768),_xll.YCP(BB768,"price",A768))*C768,0)))</f>
        <v/>
      </c>
      <c r="BE768" t="str">
        <f t="shared" si="82"/>
        <v/>
      </c>
      <c r="BF768">
        <f t="shared" si="78"/>
        <v>0</v>
      </c>
      <c r="BG768" t="str">
        <f t="shared" si="79"/>
        <v/>
      </c>
      <c r="BH768" s="4">
        <f t="shared" ca="1" si="80"/>
        <v>0</v>
      </c>
      <c r="BI768" s="4">
        <f t="shared" ca="1" si="83"/>
        <v>-1</v>
      </c>
    </row>
    <row r="769" spans="53:61" x14ac:dyDescent="0.3">
      <c r="BA769" t="str">
        <f t="shared" si="77"/>
        <v/>
      </c>
      <c r="BB769" t="str">
        <f t="shared" si="81"/>
        <v/>
      </c>
      <c r="BD769" t="str" cm="1">
        <f t="array" ref="BD769">IF(OR(A769="",B769="",C769="",C769=0),"",IF(B769="$:CASH",C769,IFERROR(IF(LEFT(BB769,2)="Y:",_xll.YCP(BB769,"level",A769),_xll.YCP(BB769,"price",A769))*C769,0)))</f>
        <v/>
      </c>
      <c r="BE769" t="str">
        <f t="shared" si="82"/>
        <v/>
      </c>
      <c r="BF769">
        <f t="shared" si="78"/>
        <v>0</v>
      </c>
      <c r="BG769" t="str">
        <f t="shared" si="79"/>
        <v/>
      </c>
      <c r="BH769" s="4">
        <f t="shared" ca="1" si="80"/>
        <v>0</v>
      </c>
      <c r="BI769" s="4">
        <f t="shared" ca="1" si="83"/>
        <v>-1</v>
      </c>
    </row>
    <row r="770" spans="53:61" x14ac:dyDescent="0.3">
      <c r="BA770" t="str">
        <f t="shared" ref="BA770:BA833" si="84">IF(OR(A770="",B770="",C770="",C770=0),"",ROUND(BG770-IF(BF770=C770,BI770,0),4))</f>
        <v/>
      </c>
      <c r="BB770" t="str">
        <f t="shared" si="81"/>
        <v/>
      </c>
      <c r="BD770" t="str" cm="1">
        <f t="array" ref="BD770">IF(OR(A770="",B770="",C770="",C770=0),"",IF(B770="$:CASH",C770,IFERROR(IF(LEFT(BB770,2)="Y:",_xll.YCP(BB770,"level",A770),_xll.YCP(BB770,"price",A770))*C770,0)))</f>
        <v/>
      </c>
      <c r="BE770" t="str">
        <f t="shared" si="82"/>
        <v/>
      </c>
      <c r="BF770">
        <f t="shared" ref="BF770:BF833" si="85">_xlfn.MAXIFS($C$2:$C$1501,$A$2:$A$1501,"="&amp;A770)</f>
        <v>0</v>
      </c>
      <c r="BG770" t="str">
        <f t="shared" ref="BG770:BG833" si="86">IF(OR(A770="",B770="",C770="",C770=0),"",ROUND(BE770,4))</f>
        <v/>
      </c>
      <c r="BH770" s="4">
        <f t="shared" ref="BH770:BH833" ca="1" si="87">SUMIF($A$2:$A$1501,"="&amp;A770,$BG$2:$BG$1500)</f>
        <v>0</v>
      </c>
      <c r="BI770" s="4">
        <f t="shared" ca="1" si="83"/>
        <v>-1</v>
      </c>
    </row>
    <row r="771" spans="53:61" x14ac:dyDescent="0.3">
      <c r="BA771" t="str">
        <f t="shared" si="84"/>
        <v/>
      </c>
      <c r="BB771" t="str">
        <f t="shared" ref="BB771:BB834" si="88">IF(OR(A771="",B771="",C771="",C771=0),"",IF(AND(LEN(B771)=5,RIGHT(B771,1)="X"),"M:"&amp;B771,B771))</f>
        <v/>
      </c>
      <c r="BD771" t="str" cm="1">
        <f t="array" ref="BD771">IF(OR(A771="",B771="",C771="",C771=0),"",IF(B771="$:CASH",C771,IFERROR(IF(LEFT(BB771,2)="Y:",_xll.YCP(BB771,"level",A771),_xll.YCP(BB771,"price",A771))*C771,0)))</f>
        <v/>
      </c>
      <c r="BE771" t="str">
        <f t="shared" ref="BE771:BE834" si="89">IF(OR(A771="",B771="",C771="",C771=0),"",IF($C$1="Shares",BD771/SUMIF($A$2:$A$1501,"="&amp;A771,$BD$2:$BD$1501),IF($C$1="Dollars",C771/SUMIF($A$2:$A$1501,"="&amp;A771,$C$2:$C$1501),C771)))</f>
        <v/>
      </c>
      <c r="BF771">
        <f t="shared" si="85"/>
        <v>0</v>
      </c>
      <c r="BG771" t="str">
        <f t="shared" si="86"/>
        <v/>
      </c>
      <c r="BH771" s="4">
        <f t="shared" ca="1" si="87"/>
        <v>0</v>
      </c>
      <c r="BI771" s="4">
        <f t="shared" ref="BI771:BI834" ca="1" si="90">ROUND(BH771-1,4)</f>
        <v>-1</v>
      </c>
    </row>
    <row r="772" spans="53:61" x14ac:dyDescent="0.3">
      <c r="BA772" t="str">
        <f t="shared" si="84"/>
        <v/>
      </c>
      <c r="BB772" t="str">
        <f t="shared" si="88"/>
        <v/>
      </c>
      <c r="BD772" t="str" cm="1">
        <f t="array" ref="BD772">IF(OR(A772="",B772="",C772="",C772=0),"",IF(B772="$:CASH",C772,IFERROR(IF(LEFT(BB772,2)="Y:",_xll.YCP(BB772,"level",A772),_xll.YCP(BB772,"price",A772))*C772,0)))</f>
        <v/>
      </c>
      <c r="BE772" t="str">
        <f t="shared" si="89"/>
        <v/>
      </c>
      <c r="BF772">
        <f t="shared" si="85"/>
        <v>0</v>
      </c>
      <c r="BG772" t="str">
        <f t="shared" si="86"/>
        <v/>
      </c>
      <c r="BH772" s="4">
        <f t="shared" ca="1" si="87"/>
        <v>0</v>
      </c>
      <c r="BI772" s="4">
        <f t="shared" ca="1" si="90"/>
        <v>-1</v>
      </c>
    </row>
    <row r="773" spans="53:61" x14ac:dyDescent="0.3">
      <c r="BA773" t="str">
        <f t="shared" si="84"/>
        <v/>
      </c>
      <c r="BB773" t="str">
        <f t="shared" si="88"/>
        <v/>
      </c>
      <c r="BD773" t="str" cm="1">
        <f t="array" ref="BD773">IF(OR(A773="",B773="",C773="",C773=0),"",IF(B773="$:CASH",C773,IFERROR(IF(LEFT(BB773,2)="Y:",_xll.YCP(BB773,"level",A773),_xll.YCP(BB773,"price",A773))*C773,0)))</f>
        <v/>
      </c>
      <c r="BE773" t="str">
        <f t="shared" si="89"/>
        <v/>
      </c>
      <c r="BF773">
        <f t="shared" si="85"/>
        <v>0</v>
      </c>
      <c r="BG773" t="str">
        <f t="shared" si="86"/>
        <v/>
      </c>
      <c r="BH773" s="4">
        <f t="shared" ca="1" si="87"/>
        <v>0</v>
      </c>
      <c r="BI773" s="4">
        <f t="shared" ca="1" si="90"/>
        <v>-1</v>
      </c>
    </row>
    <row r="774" spans="53:61" x14ac:dyDescent="0.3">
      <c r="BA774" t="str">
        <f t="shared" si="84"/>
        <v/>
      </c>
      <c r="BB774" t="str">
        <f t="shared" si="88"/>
        <v/>
      </c>
      <c r="BD774" t="str" cm="1">
        <f t="array" ref="BD774">IF(OR(A774="",B774="",C774="",C774=0),"",IF(B774="$:CASH",C774,IFERROR(IF(LEFT(BB774,2)="Y:",_xll.YCP(BB774,"level",A774),_xll.YCP(BB774,"price",A774))*C774,0)))</f>
        <v/>
      </c>
      <c r="BE774" t="str">
        <f t="shared" si="89"/>
        <v/>
      </c>
      <c r="BF774">
        <f t="shared" si="85"/>
        <v>0</v>
      </c>
      <c r="BG774" t="str">
        <f t="shared" si="86"/>
        <v/>
      </c>
      <c r="BH774" s="4">
        <f t="shared" ca="1" si="87"/>
        <v>0</v>
      </c>
      <c r="BI774" s="4">
        <f t="shared" ca="1" si="90"/>
        <v>-1</v>
      </c>
    </row>
    <row r="775" spans="53:61" x14ac:dyDescent="0.3">
      <c r="BA775" t="str">
        <f t="shared" si="84"/>
        <v/>
      </c>
      <c r="BB775" t="str">
        <f t="shared" si="88"/>
        <v/>
      </c>
      <c r="BD775" t="str" cm="1">
        <f t="array" ref="BD775">IF(OR(A775="",B775="",C775="",C775=0),"",IF(B775="$:CASH",C775,IFERROR(IF(LEFT(BB775,2)="Y:",_xll.YCP(BB775,"level",A775),_xll.YCP(BB775,"price",A775))*C775,0)))</f>
        <v/>
      </c>
      <c r="BE775" t="str">
        <f t="shared" si="89"/>
        <v/>
      </c>
      <c r="BF775">
        <f t="shared" si="85"/>
        <v>0</v>
      </c>
      <c r="BG775" t="str">
        <f t="shared" si="86"/>
        <v/>
      </c>
      <c r="BH775" s="4">
        <f t="shared" ca="1" si="87"/>
        <v>0</v>
      </c>
      <c r="BI775" s="4">
        <f t="shared" ca="1" si="90"/>
        <v>-1</v>
      </c>
    </row>
    <row r="776" spans="53:61" x14ac:dyDescent="0.3">
      <c r="BA776" t="str">
        <f t="shared" si="84"/>
        <v/>
      </c>
      <c r="BB776" t="str">
        <f t="shared" si="88"/>
        <v/>
      </c>
      <c r="BD776" t="str" cm="1">
        <f t="array" ref="BD776">IF(OR(A776="",B776="",C776="",C776=0),"",IF(B776="$:CASH",C776,IFERROR(IF(LEFT(BB776,2)="Y:",_xll.YCP(BB776,"level",A776),_xll.YCP(BB776,"price",A776))*C776,0)))</f>
        <v/>
      </c>
      <c r="BE776" t="str">
        <f t="shared" si="89"/>
        <v/>
      </c>
      <c r="BF776">
        <f t="shared" si="85"/>
        <v>0</v>
      </c>
      <c r="BG776" t="str">
        <f t="shared" si="86"/>
        <v/>
      </c>
      <c r="BH776" s="4">
        <f t="shared" ca="1" si="87"/>
        <v>0</v>
      </c>
      <c r="BI776" s="4">
        <f t="shared" ca="1" si="90"/>
        <v>-1</v>
      </c>
    </row>
    <row r="777" spans="53:61" x14ac:dyDescent="0.3">
      <c r="BA777" t="str">
        <f t="shared" si="84"/>
        <v/>
      </c>
      <c r="BB777" t="str">
        <f t="shared" si="88"/>
        <v/>
      </c>
      <c r="BD777" t="str" cm="1">
        <f t="array" ref="BD777">IF(OR(A777="",B777="",C777="",C777=0),"",IF(B777="$:CASH",C777,IFERROR(IF(LEFT(BB777,2)="Y:",_xll.YCP(BB777,"level",A777),_xll.YCP(BB777,"price",A777))*C777,0)))</f>
        <v/>
      </c>
      <c r="BE777" t="str">
        <f t="shared" si="89"/>
        <v/>
      </c>
      <c r="BF777">
        <f t="shared" si="85"/>
        <v>0</v>
      </c>
      <c r="BG777" t="str">
        <f t="shared" si="86"/>
        <v/>
      </c>
      <c r="BH777" s="4">
        <f t="shared" ca="1" si="87"/>
        <v>0</v>
      </c>
      <c r="BI777" s="4">
        <f t="shared" ca="1" si="90"/>
        <v>-1</v>
      </c>
    </row>
    <row r="778" spans="53:61" x14ac:dyDescent="0.3">
      <c r="BA778" t="str">
        <f t="shared" si="84"/>
        <v/>
      </c>
      <c r="BB778" t="str">
        <f t="shared" si="88"/>
        <v/>
      </c>
      <c r="BD778" t="str" cm="1">
        <f t="array" ref="BD778">IF(OR(A778="",B778="",C778="",C778=0),"",IF(B778="$:CASH",C778,IFERROR(IF(LEFT(BB778,2)="Y:",_xll.YCP(BB778,"level",A778),_xll.YCP(BB778,"price",A778))*C778,0)))</f>
        <v/>
      </c>
      <c r="BE778" t="str">
        <f t="shared" si="89"/>
        <v/>
      </c>
      <c r="BF778">
        <f t="shared" si="85"/>
        <v>0</v>
      </c>
      <c r="BG778" t="str">
        <f t="shared" si="86"/>
        <v/>
      </c>
      <c r="BH778" s="4">
        <f t="shared" ca="1" si="87"/>
        <v>0</v>
      </c>
      <c r="BI778" s="4">
        <f t="shared" ca="1" si="90"/>
        <v>-1</v>
      </c>
    </row>
    <row r="779" spans="53:61" x14ac:dyDescent="0.3">
      <c r="BA779" t="str">
        <f t="shared" si="84"/>
        <v/>
      </c>
      <c r="BB779" t="str">
        <f t="shared" si="88"/>
        <v/>
      </c>
      <c r="BD779" t="str" cm="1">
        <f t="array" ref="BD779">IF(OR(A779="",B779="",C779="",C779=0),"",IF(B779="$:CASH",C779,IFERROR(IF(LEFT(BB779,2)="Y:",_xll.YCP(BB779,"level",A779),_xll.YCP(BB779,"price",A779))*C779,0)))</f>
        <v/>
      </c>
      <c r="BE779" t="str">
        <f t="shared" si="89"/>
        <v/>
      </c>
      <c r="BF779">
        <f t="shared" si="85"/>
        <v>0</v>
      </c>
      <c r="BG779" t="str">
        <f t="shared" si="86"/>
        <v/>
      </c>
      <c r="BH779" s="4">
        <f t="shared" ca="1" si="87"/>
        <v>0</v>
      </c>
      <c r="BI779" s="4">
        <f t="shared" ca="1" si="90"/>
        <v>-1</v>
      </c>
    </row>
    <row r="780" spans="53:61" x14ac:dyDescent="0.3">
      <c r="BA780" t="str">
        <f t="shared" si="84"/>
        <v/>
      </c>
      <c r="BB780" t="str">
        <f t="shared" si="88"/>
        <v/>
      </c>
      <c r="BD780" t="str" cm="1">
        <f t="array" ref="BD780">IF(OR(A780="",B780="",C780="",C780=0),"",IF(B780="$:CASH",C780,IFERROR(IF(LEFT(BB780,2)="Y:",_xll.YCP(BB780,"level",A780),_xll.YCP(BB780,"price",A780))*C780,0)))</f>
        <v/>
      </c>
      <c r="BE780" t="str">
        <f t="shared" si="89"/>
        <v/>
      </c>
      <c r="BF780">
        <f t="shared" si="85"/>
        <v>0</v>
      </c>
      <c r="BG780" t="str">
        <f t="shared" si="86"/>
        <v/>
      </c>
      <c r="BH780" s="4">
        <f t="shared" ca="1" si="87"/>
        <v>0</v>
      </c>
      <c r="BI780" s="4">
        <f t="shared" ca="1" si="90"/>
        <v>-1</v>
      </c>
    </row>
    <row r="781" spans="53:61" x14ac:dyDescent="0.3">
      <c r="BA781" t="str">
        <f t="shared" si="84"/>
        <v/>
      </c>
      <c r="BB781" t="str">
        <f t="shared" si="88"/>
        <v/>
      </c>
      <c r="BD781" t="str" cm="1">
        <f t="array" ref="BD781">IF(OR(A781="",B781="",C781="",C781=0),"",IF(B781="$:CASH",C781,IFERROR(IF(LEFT(BB781,2)="Y:",_xll.YCP(BB781,"level",A781),_xll.YCP(BB781,"price",A781))*C781,0)))</f>
        <v/>
      </c>
      <c r="BE781" t="str">
        <f t="shared" si="89"/>
        <v/>
      </c>
      <c r="BF781">
        <f t="shared" si="85"/>
        <v>0</v>
      </c>
      <c r="BG781" t="str">
        <f t="shared" si="86"/>
        <v/>
      </c>
      <c r="BH781" s="4">
        <f t="shared" ca="1" si="87"/>
        <v>0</v>
      </c>
      <c r="BI781" s="4">
        <f t="shared" ca="1" si="90"/>
        <v>-1</v>
      </c>
    </row>
    <row r="782" spans="53:61" x14ac:dyDescent="0.3">
      <c r="BA782" t="str">
        <f t="shared" si="84"/>
        <v/>
      </c>
      <c r="BB782" t="str">
        <f t="shared" si="88"/>
        <v/>
      </c>
      <c r="BD782" t="str" cm="1">
        <f t="array" ref="BD782">IF(OR(A782="",B782="",C782="",C782=0),"",IF(B782="$:CASH",C782,IFERROR(IF(LEFT(BB782,2)="Y:",_xll.YCP(BB782,"level",A782),_xll.YCP(BB782,"price",A782))*C782,0)))</f>
        <v/>
      </c>
      <c r="BE782" t="str">
        <f t="shared" si="89"/>
        <v/>
      </c>
      <c r="BF782">
        <f t="shared" si="85"/>
        <v>0</v>
      </c>
      <c r="BG782" t="str">
        <f t="shared" si="86"/>
        <v/>
      </c>
      <c r="BH782" s="4">
        <f t="shared" ca="1" si="87"/>
        <v>0</v>
      </c>
      <c r="BI782" s="4">
        <f t="shared" ca="1" si="90"/>
        <v>-1</v>
      </c>
    </row>
    <row r="783" spans="53:61" x14ac:dyDescent="0.3">
      <c r="BA783" t="str">
        <f t="shared" si="84"/>
        <v/>
      </c>
      <c r="BB783" t="str">
        <f t="shared" si="88"/>
        <v/>
      </c>
      <c r="BD783" t="str" cm="1">
        <f t="array" ref="BD783">IF(OR(A783="",B783="",C783="",C783=0),"",IF(B783="$:CASH",C783,IFERROR(IF(LEFT(BB783,2)="Y:",_xll.YCP(BB783,"level",A783),_xll.YCP(BB783,"price",A783))*C783,0)))</f>
        <v/>
      </c>
      <c r="BE783" t="str">
        <f t="shared" si="89"/>
        <v/>
      </c>
      <c r="BF783">
        <f t="shared" si="85"/>
        <v>0</v>
      </c>
      <c r="BG783" t="str">
        <f t="shared" si="86"/>
        <v/>
      </c>
      <c r="BH783" s="4">
        <f t="shared" ca="1" si="87"/>
        <v>0</v>
      </c>
      <c r="BI783" s="4">
        <f t="shared" ca="1" si="90"/>
        <v>-1</v>
      </c>
    </row>
    <row r="784" spans="53:61" x14ac:dyDescent="0.3">
      <c r="BA784" t="str">
        <f t="shared" si="84"/>
        <v/>
      </c>
      <c r="BB784" t="str">
        <f t="shared" si="88"/>
        <v/>
      </c>
      <c r="BD784" t="str" cm="1">
        <f t="array" ref="BD784">IF(OR(A784="",B784="",C784="",C784=0),"",IF(B784="$:CASH",C784,IFERROR(IF(LEFT(BB784,2)="Y:",_xll.YCP(BB784,"level",A784),_xll.YCP(BB784,"price",A784))*C784,0)))</f>
        <v/>
      </c>
      <c r="BE784" t="str">
        <f t="shared" si="89"/>
        <v/>
      </c>
      <c r="BF784">
        <f t="shared" si="85"/>
        <v>0</v>
      </c>
      <c r="BG784" t="str">
        <f t="shared" si="86"/>
        <v/>
      </c>
      <c r="BH784" s="4">
        <f t="shared" ca="1" si="87"/>
        <v>0</v>
      </c>
      <c r="BI784" s="4">
        <f t="shared" ca="1" si="90"/>
        <v>-1</v>
      </c>
    </row>
    <row r="785" spans="53:61" x14ac:dyDescent="0.3">
      <c r="BA785" t="str">
        <f t="shared" si="84"/>
        <v/>
      </c>
      <c r="BB785" t="str">
        <f t="shared" si="88"/>
        <v/>
      </c>
      <c r="BD785" t="str" cm="1">
        <f t="array" ref="BD785">IF(OR(A785="",B785="",C785="",C785=0),"",IF(B785="$:CASH",C785,IFERROR(IF(LEFT(BB785,2)="Y:",_xll.YCP(BB785,"level",A785),_xll.YCP(BB785,"price",A785))*C785,0)))</f>
        <v/>
      </c>
      <c r="BE785" t="str">
        <f t="shared" si="89"/>
        <v/>
      </c>
      <c r="BF785">
        <f t="shared" si="85"/>
        <v>0</v>
      </c>
      <c r="BG785" t="str">
        <f t="shared" si="86"/>
        <v/>
      </c>
      <c r="BH785" s="4">
        <f t="shared" ca="1" si="87"/>
        <v>0</v>
      </c>
      <c r="BI785" s="4">
        <f t="shared" ca="1" si="90"/>
        <v>-1</v>
      </c>
    </row>
    <row r="786" spans="53:61" x14ac:dyDescent="0.3">
      <c r="BA786" t="str">
        <f t="shared" si="84"/>
        <v/>
      </c>
      <c r="BB786" t="str">
        <f t="shared" si="88"/>
        <v/>
      </c>
      <c r="BD786" t="str" cm="1">
        <f t="array" ref="BD786">IF(OR(A786="",B786="",C786="",C786=0),"",IF(B786="$:CASH",C786,IFERROR(IF(LEFT(BB786,2)="Y:",_xll.YCP(BB786,"level",A786),_xll.YCP(BB786,"price",A786))*C786,0)))</f>
        <v/>
      </c>
      <c r="BE786" t="str">
        <f t="shared" si="89"/>
        <v/>
      </c>
      <c r="BF786">
        <f t="shared" si="85"/>
        <v>0</v>
      </c>
      <c r="BG786" t="str">
        <f t="shared" si="86"/>
        <v/>
      </c>
      <c r="BH786" s="4">
        <f t="shared" ca="1" si="87"/>
        <v>0</v>
      </c>
      <c r="BI786" s="4">
        <f t="shared" ca="1" si="90"/>
        <v>-1</v>
      </c>
    </row>
    <row r="787" spans="53:61" x14ac:dyDescent="0.3">
      <c r="BA787" t="str">
        <f t="shared" si="84"/>
        <v/>
      </c>
      <c r="BB787" t="str">
        <f t="shared" si="88"/>
        <v/>
      </c>
      <c r="BD787" t="str" cm="1">
        <f t="array" ref="BD787">IF(OR(A787="",B787="",C787="",C787=0),"",IF(B787="$:CASH",C787,IFERROR(IF(LEFT(BB787,2)="Y:",_xll.YCP(BB787,"level",A787),_xll.YCP(BB787,"price",A787))*C787,0)))</f>
        <v/>
      </c>
      <c r="BE787" t="str">
        <f t="shared" si="89"/>
        <v/>
      </c>
      <c r="BF787">
        <f t="shared" si="85"/>
        <v>0</v>
      </c>
      <c r="BG787" t="str">
        <f t="shared" si="86"/>
        <v/>
      </c>
      <c r="BH787" s="4">
        <f t="shared" ca="1" si="87"/>
        <v>0</v>
      </c>
      <c r="BI787" s="4">
        <f t="shared" ca="1" si="90"/>
        <v>-1</v>
      </c>
    </row>
    <row r="788" spans="53:61" x14ac:dyDescent="0.3">
      <c r="BA788" t="str">
        <f t="shared" si="84"/>
        <v/>
      </c>
      <c r="BB788" t="str">
        <f t="shared" si="88"/>
        <v/>
      </c>
      <c r="BD788" t="str" cm="1">
        <f t="array" ref="BD788">IF(OR(A788="",B788="",C788="",C788=0),"",IF(B788="$:CASH",C788,IFERROR(IF(LEFT(BB788,2)="Y:",_xll.YCP(BB788,"level",A788),_xll.YCP(BB788,"price",A788))*C788,0)))</f>
        <v/>
      </c>
      <c r="BE788" t="str">
        <f t="shared" si="89"/>
        <v/>
      </c>
      <c r="BF788">
        <f t="shared" si="85"/>
        <v>0</v>
      </c>
      <c r="BG788" t="str">
        <f t="shared" si="86"/>
        <v/>
      </c>
      <c r="BH788" s="4">
        <f t="shared" ca="1" si="87"/>
        <v>0</v>
      </c>
      <c r="BI788" s="4">
        <f t="shared" ca="1" si="90"/>
        <v>-1</v>
      </c>
    </row>
    <row r="789" spans="53:61" x14ac:dyDescent="0.3">
      <c r="BA789" t="str">
        <f t="shared" si="84"/>
        <v/>
      </c>
      <c r="BB789" t="str">
        <f t="shared" si="88"/>
        <v/>
      </c>
      <c r="BD789" t="str" cm="1">
        <f t="array" ref="BD789">IF(OR(A789="",B789="",C789="",C789=0),"",IF(B789="$:CASH",C789,IFERROR(IF(LEFT(BB789,2)="Y:",_xll.YCP(BB789,"level",A789),_xll.YCP(BB789,"price",A789))*C789,0)))</f>
        <v/>
      </c>
      <c r="BE789" t="str">
        <f t="shared" si="89"/>
        <v/>
      </c>
      <c r="BF789">
        <f t="shared" si="85"/>
        <v>0</v>
      </c>
      <c r="BG789" t="str">
        <f t="shared" si="86"/>
        <v/>
      </c>
      <c r="BH789" s="4">
        <f t="shared" ca="1" si="87"/>
        <v>0</v>
      </c>
      <c r="BI789" s="4">
        <f t="shared" ca="1" si="90"/>
        <v>-1</v>
      </c>
    </row>
    <row r="790" spans="53:61" x14ac:dyDescent="0.3">
      <c r="BA790" t="str">
        <f t="shared" si="84"/>
        <v/>
      </c>
      <c r="BB790" t="str">
        <f t="shared" si="88"/>
        <v/>
      </c>
      <c r="BD790" t="str" cm="1">
        <f t="array" ref="BD790">IF(OR(A790="",B790="",C790="",C790=0),"",IF(B790="$:CASH",C790,IFERROR(IF(LEFT(BB790,2)="Y:",_xll.YCP(BB790,"level",A790),_xll.YCP(BB790,"price",A790))*C790,0)))</f>
        <v/>
      </c>
      <c r="BE790" t="str">
        <f t="shared" si="89"/>
        <v/>
      </c>
      <c r="BF790">
        <f t="shared" si="85"/>
        <v>0</v>
      </c>
      <c r="BG790" t="str">
        <f t="shared" si="86"/>
        <v/>
      </c>
      <c r="BH790" s="4">
        <f t="shared" ca="1" si="87"/>
        <v>0</v>
      </c>
      <c r="BI790" s="4">
        <f t="shared" ca="1" si="90"/>
        <v>-1</v>
      </c>
    </row>
    <row r="791" spans="53:61" x14ac:dyDescent="0.3">
      <c r="BA791" t="str">
        <f t="shared" si="84"/>
        <v/>
      </c>
      <c r="BB791" t="str">
        <f t="shared" si="88"/>
        <v/>
      </c>
      <c r="BD791" t="str" cm="1">
        <f t="array" ref="BD791">IF(OR(A791="",B791="",C791="",C791=0),"",IF(B791="$:CASH",C791,IFERROR(IF(LEFT(BB791,2)="Y:",_xll.YCP(BB791,"level",A791),_xll.YCP(BB791,"price",A791))*C791,0)))</f>
        <v/>
      </c>
      <c r="BE791" t="str">
        <f t="shared" si="89"/>
        <v/>
      </c>
      <c r="BF791">
        <f t="shared" si="85"/>
        <v>0</v>
      </c>
      <c r="BG791" t="str">
        <f t="shared" si="86"/>
        <v/>
      </c>
      <c r="BH791" s="4">
        <f t="shared" ca="1" si="87"/>
        <v>0</v>
      </c>
      <c r="BI791" s="4">
        <f t="shared" ca="1" si="90"/>
        <v>-1</v>
      </c>
    </row>
    <row r="792" spans="53:61" x14ac:dyDescent="0.3">
      <c r="BA792" t="str">
        <f t="shared" si="84"/>
        <v/>
      </c>
      <c r="BB792" t="str">
        <f t="shared" si="88"/>
        <v/>
      </c>
      <c r="BD792" t="str" cm="1">
        <f t="array" ref="BD792">IF(OR(A792="",B792="",C792="",C792=0),"",IF(B792="$:CASH",C792,IFERROR(IF(LEFT(BB792,2)="Y:",_xll.YCP(BB792,"level",A792),_xll.YCP(BB792,"price",A792))*C792,0)))</f>
        <v/>
      </c>
      <c r="BE792" t="str">
        <f t="shared" si="89"/>
        <v/>
      </c>
      <c r="BF792">
        <f t="shared" si="85"/>
        <v>0</v>
      </c>
      <c r="BG792" t="str">
        <f t="shared" si="86"/>
        <v/>
      </c>
      <c r="BH792" s="4">
        <f t="shared" ca="1" si="87"/>
        <v>0</v>
      </c>
      <c r="BI792" s="4">
        <f t="shared" ca="1" si="90"/>
        <v>-1</v>
      </c>
    </row>
    <row r="793" spans="53:61" x14ac:dyDescent="0.3">
      <c r="BA793" t="str">
        <f t="shared" si="84"/>
        <v/>
      </c>
      <c r="BB793" t="str">
        <f t="shared" si="88"/>
        <v/>
      </c>
      <c r="BD793" t="str" cm="1">
        <f t="array" ref="BD793">IF(OR(A793="",B793="",C793="",C793=0),"",IF(B793="$:CASH",C793,IFERROR(IF(LEFT(BB793,2)="Y:",_xll.YCP(BB793,"level",A793),_xll.YCP(BB793,"price",A793))*C793,0)))</f>
        <v/>
      </c>
      <c r="BE793" t="str">
        <f t="shared" si="89"/>
        <v/>
      </c>
      <c r="BF793">
        <f t="shared" si="85"/>
        <v>0</v>
      </c>
      <c r="BG793" t="str">
        <f t="shared" si="86"/>
        <v/>
      </c>
      <c r="BH793" s="4">
        <f t="shared" ca="1" si="87"/>
        <v>0</v>
      </c>
      <c r="BI793" s="4">
        <f t="shared" ca="1" si="90"/>
        <v>-1</v>
      </c>
    </row>
    <row r="794" spans="53:61" x14ac:dyDescent="0.3">
      <c r="BA794" t="str">
        <f t="shared" si="84"/>
        <v/>
      </c>
      <c r="BB794" t="str">
        <f t="shared" si="88"/>
        <v/>
      </c>
      <c r="BD794" t="str" cm="1">
        <f t="array" ref="BD794">IF(OR(A794="",B794="",C794="",C794=0),"",IF(B794="$:CASH",C794,IFERROR(IF(LEFT(BB794,2)="Y:",_xll.YCP(BB794,"level",A794),_xll.YCP(BB794,"price",A794))*C794,0)))</f>
        <v/>
      </c>
      <c r="BE794" t="str">
        <f t="shared" si="89"/>
        <v/>
      </c>
      <c r="BF794">
        <f t="shared" si="85"/>
        <v>0</v>
      </c>
      <c r="BG794" t="str">
        <f t="shared" si="86"/>
        <v/>
      </c>
      <c r="BH794" s="4">
        <f t="shared" ca="1" si="87"/>
        <v>0</v>
      </c>
      <c r="BI794" s="4">
        <f t="shared" ca="1" si="90"/>
        <v>-1</v>
      </c>
    </row>
    <row r="795" spans="53:61" x14ac:dyDescent="0.3">
      <c r="BA795" t="str">
        <f t="shared" si="84"/>
        <v/>
      </c>
      <c r="BB795" t="str">
        <f t="shared" si="88"/>
        <v/>
      </c>
      <c r="BD795" t="str" cm="1">
        <f t="array" ref="BD795">IF(OR(A795="",B795="",C795="",C795=0),"",IF(B795="$:CASH",C795,IFERROR(IF(LEFT(BB795,2)="Y:",_xll.YCP(BB795,"level",A795),_xll.YCP(BB795,"price",A795))*C795,0)))</f>
        <v/>
      </c>
      <c r="BE795" t="str">
        <f t="shared" si="89"/>
        <v/>
      </c>
      <c r="BF795">
        <f t="shared" si="85"/>
        <v>0</v>
      </c>
      <c r="BG795" t="str">
        <f t="shared" si="86"/>
        <v/>
      </c>
      <c r="BH795" s="4">
        <f t="shared" ca="1" si="87"/>
        <v>0</v>
      </c>
      <c r="BI795" s="4">
        <f t="shared" ca="1" si="90"/>
        <v>-1</v>
      </c>
    </row>
    <row r="796" spans="53:61" x14ac:dyDescent="0.3">
      <c r="BA796" t="str">
        <f t="shared" si="84"/>
        <v/>
      </c>
      <c r="BB796" t="str">
        <f t="shared" si="88"/>
        <v/>
      </c>
      <c r="BD796" t="str" cm="1">
        <f t="array" ref="BD796">IF(OR(A796="",B796="",C796="",C796=0),"",IF(B796="$:CASH",C796,IFERROR(IF(LEFT(BB796,2)="Y:",_xll.YCP(BB796,"level",A796),_xll.YCP(BB796,"price",A796))*C796,0)))</f>
        <v/>
      </c>
      <c r="BE796" t="str">
        <f t="shared" si="89"/>
        <v/>
      </c>
      <c r="BF796">
        <f t="shared" si="85"/>
        <v>0</v>
      </c>
      <c r="BG796" t="str">
        <f t="shared" si="86"/>
        <v/>
      </c>
      <c r="BH796" s="4">
        <f t="shared" ca="1" si="87"/>
        <v>0</v>
      </c>
      <c r="BI796" s="4">
        <f t="shared" ca="1" si="90"/>
        <v>-1</v>
      </c>
    </row>
    <row r="797" spans="53:61" x14ac:dyDescent="0.3">
      <c r="BA797" t="str">
        <f t="shared" si="84"/>
        <v/>
      </c>
      <c r="BB797" t="str">
        <f t="shared" si="88"/>
        <v/>
      </c>
      <c r="BD797" t="str" cm="1">
        <f t="array" ref="BD797">IF(OR(A797="",B797="",C797="",C797=0),"",IF(B797="$:CASH",C797,IFERROR(IF(LEFT(BB797,2)="Y:",_xll.YCP(BB797,"level",A797),_xll.YCP(BB797,"price",A797))*C797,0)))</f>
        <v/>
      </c>
      <c r="BE797" t="str">
        <f t="shared" si="89"/>
        <v/>
      </c>
      <c r="BF797">
        <f t="shared" si="85"/>
        <v>0</v>
      </c>
      <c r="BG797" t="str">
        <f t="shared" si="86"/>
        <v/>
      </c>
      <c r="BH797" s="4">
        <f t="shared" ca="1" si="87"/>
        <v>0</v>
      </c>
      <c r="BI797" s="4">
        <f t="shared" ca="1" si="90"/>
        <v>-1</v>
      </c>
    </row>
    <row r="798" spans="53:61" x14ac:dyDescent="0.3">
      <c r="BA798" t="str">
        <f t="shared" si="84"/>
        <v/>
      </c>
      <c r="BB798" t="str">
        <f t="shared" si="88"/>
        <v/>
      </c>
      <c r="BD798" t="str" cm="1">
        <f t="array" ref="BD798">IF(OR(A798="",B798="",C798="",C798=0),"",IF(B798="$:CASH",C798,IFERROR(IF(LEFT(BB798,2)="Y:",_xll.YCP(BB798,"level",A798),_xll.YCP(BB798,"price",A798))*C798,0)))</f>
        <v/>
      </c>
      <c r="BE798" t="str">
        <f t="shared" si="89"/>
        <v/>
      </c>
      <c r="BF798">
        <f t="shared" si="85"/>
        <v>0</v>
      </c>
      <c r="BG798" t="str">
        <f t="shared" si="86"/>
        <v/>
      </c>
      <c r="BH798" s="4">
        <f t="shared" ca="1" si="87"/>
        <v>0</v>
      </c>
      <c r="BI798" s="4">
        <f t="shared" ca="1" si="90"/>
        <v>-1</v>
      </c>
    </row>
    <row r="799" spans="53:61" x14ac:dyDescent="0.3">
      <c r="BA799" t="str">
        <f t="shared" si="84"/>
        <v/>
      </c>
      <c r="BB799" t="str">
        <f t="shared" si="88"/>
        <v/>
      </c>
      <c r="BD799" t="str" cm="1">
        <f t="array" ref="BD799">IF(OR(A799="",B799="",C799="",C799=0),"",IF(B799="$:CASH",C799,IFERROR(IF(LEFT(BB799,2)="Y:",_xll.YCP(BB799,"level",A799),_xll.YCP(BB799,"price",A799))*C799,0)))</f>
        <v/>
      </c>
      <c r="BE799" t="str">
        <f t="shared" si="89"/>
        <v/>
      </c>
      <c r="BF799">
        <f t="shared" si="85"/>
        <v>0</v>
      </c>
      <c r="BG799" t="str">
        <f t="shared" si="86"/>
        <v/>
      </c>
      <c r="BH799" s="4">
        <f t="shared" ca="1" si="87"/>
        <v>0</v>
      </c>
      <c r="BI799" s="4">
        <f t="shared" ca="1" si="90"/>
        <v>-1</v>
      </c>
    </row>
    <row r="800" spans="53:61" x14ac:dyDescent="0.3">
      <c r="BA800" t="str">
        <f t="shared" si="84"/>
        <v/>
      </c>
      <c r="BB800" t="str">
        <f t="shared" si="88"/>
        <v/>
      </c>
      <c r="BD800" t="str" cm="1">
        <f t="array" ref="BD800">IF(OR(A800="",B800="",C800="",C800=0),"",IF(B800="$:CASH",C800,IFERROR(IF(LEFT(BB800,2)="Y:",_xll.YCP(BB800,"level",A800),_xll.YCP(BB800,"price",A800))*C800,0)))</f>
        <v/>
      </c>
      <c r="BE800" t="str">
        <f t="shared" si="89"/>
        <v/>
      </c>
      <c r="BF800">
        <f t="shared" si="85"/>
        <v>0</v>
      </c>
      <c r="BG800" t="str">
        <f t="shared" si="86"/>
        <v/>
      </c>
      <c r="BH800" s="4">
        <f t="shared" ca="1" si="87"/>
        <v>0</v>
      </c>
      <c r="BI800" s="4">
        <f t="shared" ca="1" si="90"/>
        <v>-1</v>
      </c>
    </row>
    <row r="801" spans="53:61" x14ac:dyDescent="0.3">
      <c r="BA801" t="str">
        <f t="shared" si="84"/>
        <v/>
      </c>
      <c r="BB801" t="str">
        <f t="shared" si="88"/>
        <v/>
      </c>
      <c r="BD801" t="str" cm="1">
        <f t="array" ref="BD801">IF(OR(A801="",B801="",C801="",C801=0),"",IF(B801="$:CASH",C801,IFERROR(IF(LEFT(BB801,2)="Y:",_xll.YCP(BB801,"level",A801),_xll.YCP(BB801,"price",A801))*C801,0)))</f>
        <v/>
      </c>
      <c r="BE801" t="str">
        <f t="shared" si="89"/>
        <v/>
      </c>
      <c r="BF801">
        <f t="shared" si="85"/>
        <v>0</v>
      </c>
      <c r="BG801" t="str">
        <f t="shared" si="86"/>
        <v/>
      </c>
      <c r="BH801" s="4">
        <f t="shared" ca="1" si="87"/>
        <v>0</v>
      </c>
      <c r="BI801" s="4">
        <f t="shared" ca="1" si="90"/>
        <v>-1</v>
      </c>
    </row>
    <row r="802" spans="53:61" x14ac:dyDescent="0.3">
      <c r="BA802" t="str">
        <f t="shared" si="84"/>
        <v/>
      </c>
      <c r="BB802" t="str">
        <f t="shared" si="88"/>
        <v/>
      </c>
      <c r="BD802" t="str" cm="1">
        <f t="array" ref="BD802">IF(OR(A802="",B802="",C802="",C802=0),"",IF(B802="$:CASH",C802,IFERROR(IF(LEFT(BB802,2)="Y:",_xll.YCP(BB802,"level",A802),_xll.YCP(BB802,"price",A802))*C802,0)))</f>
        <v/>
      </c>
      <c r="BE802" t="str">
        <f t="shared" si="89"/>
        <v/>
      </c>
      <c r="BF802">
        <f t="shared" si="85"/>
        <v>0</v>
      </c>
      <c r="BG802" t="str">
        <f t="shared" si="86"/>
        <v/>
      </c>
      <c r="BH802" s="4">
        <f t="shared" ca="1" si="87"/>
        <v>0</v>
      </c>
      <c r="BI802" s="4">
        <f t="shared" ca="1" si="90"/>
        <v>-1</v>
      </c>
    </row>
    <row r="803" spans="53:61" x14ac:dyDescent="0.3">
      <c r="BA803" t="str">
        <f t="shared" si="84"/>
        <v/>
      </c>
      <c r="BB803" t="str">
        <f t="shared" si="88"/>
        <v/>
      </c>
      <c r="BD803" t="str" cm="1">
        <f t="array" ref="BD803">IF(OR(A803="",B803="",C803="",C803=0),"",IF(B803="$:CASH",C803,IFERROR(IF(LEFT(BB803,2)="Y:",_xll.YCP(BB803,"level",A803),_xll.YCP(BB803,"price",A803))*C803,0)))</f>
        <v/>
      </c>
      <c r="BE803" t="str">
        <f t="shared" si="89"/>
        <v/>
      </c>
      <c r="BF803">
        <f t="shared" si="85"/>
        <v>0</v>
      </c>
      <c r="BG803" t="str">
        <f t="shared" si="86"/>
        <v/>
      </c>
      <c r="BH803" s="4">
        <f t="shared" ca="1" si="87"/>
        <v>0</v>
      </c>
      <c r="BI803" s="4">
        <f t="shared" ca="1" si="90"/>
        <v>-1</v>
      </c>
    </row>
    <row r="804" spans="53:61" x14ac:dyDescent="0.3">
      <c r="BA804" t="str">
        <f t="shared" si="84"/>
        <v/>
      </c>
      <c r="BB804" t="str">
        <f t="shared" si="88"/>
        <v/>
      </c>
      <c r="BD804" t="str" cm="1">
        <f t="array" ref="BD804">IF(OR(A804="",B804="",C804="",C804=0),"",IF(B804="$:CASH",C804,IFERROR(IF(LEFT(BB804,2)="Y:",_xll.YCP(BB804,"level",A804),_xll.YCP(BB804,"price",A804))*C804,0)))</f>
        <v/>
      </c>
      <c r="BE804" t="str">
        <f t="shared" si="89"/>
        <v/>
      </c>
      <c r="BF804">
        <f t="shared" si="85"/>
        <v>0</v>
      </c>
      <c r="BG804" t="str">
        <f t="shared" si="86"/>
        <v/>
      </c>
      <c r="BH804" s="4">
        <f t="shared" ca="1" si="87"/>
        <v>0</v>
      </c>
      <c r="BI804" s="4">
        <f t="shared" ca="1" si="90"/>
        <v>-1</v>
      </c>
    </row>
    <row r="805" spans="53:61" x14ac:dyDescent="0.3">
      <c r="BA805" t="str">
        <f t="shared" si="84"/>
        <v/>
      </c>
      <c r="BB805" t="str">
        <f t="shared" si="88"/>
        <v/>
      </c>
      <c r="BD805" t="str" cm="1">
        <f t="array" ref="BD805">IF(OR(A805="",B805="",C805="",C805=0),"",IF(B805="$:CASH",C805,IFERROR(IF(LEFT(BB805,2)="Y:",_xll.YCP(BB805,"level",A805),_xll.YCP(BB805,"price",A805))*C805,0)))</f>
        <v/>
      </c>
      <c r="BE805" t="str">
        <f t="shared" si="89"/>
        <v/>
      </c>
      <c r="BF805">
        <f t="shared" si="85"/>
        <v>0</v>
      </c>
      <c r="BG805" t="str">
        <f t="shared" si="86"/>
        <v/>
      </c>
      <c r="BH805" s="4">
        <f t="shared" ca="1" si="87"/>
        <v>0</v>
      </c>
      <c r="BI805" s="4">
        <f t="shared" ca="1" si="90"/>
        <v>-1</v>
      </c>
    </row>
    <row r="806" spans="53:61" x14ac:dyDescent="0.3">
      <c r="BA806" t="str">
        <f t="shared" si="84"/>
        <v/>
      </c>
      <c r="BB806" t="str">
        <f t="shared" si="88"/>
        <v/>
      </c>
      <c r="BD806" t="str" cm="1">
        <f t="array" ref="BD806">IF(OR(A806="",B806="",C806="",C806=0),"",IF(B806="$:CASH",C806,IFERROR(IF(LEFT(BB806,2)="Y:",_xll.YCP(BB806,"level",A806),_xll.YCP(BB806,"price",A806))*C806,0)))</f>
        <v/>
      </c>
      <c r="BE806" t="str">
        <f t="shared" si="89"/>
        <v/>
      </c>
      <c r="BF806">
        <f t="shared" si="85"/>
        <v>0</v>
      </c>
      <c r="BG806" t="str">
        <f t="shared" si="86"/>
        <v/>
      </c>
      <c r="BH806" s="4">
        <f t="shared" ca="1" si="87"/>
        <v>0</v>
      </c>
      <c r="BI806" s="4">
        <f t="shared" ca="1" si="90"/>
        <v>-1</v>
      </c>
    </row>
    <row r="807" spans="53:61" x14ac:dyDescent="0.3">
      <c r="BA807" t="str">
        <f t="shared" si="84"/>
        <v/>
      </c>
      <c r="BB807" t="str">
        <f t="shared" si="88"/>
        <v/>
      </c>
      <c r="BD807" t="str" cm="1">
        <f t="array" ref="BD807">IF(OR(A807="",B807="",C807="",C807=0),"",IF(B807="$:CASH",C807,IFERROR(IF(LEFT(BB807,2)="Y:",_xll.YCP(BB807,"level",A807),_xll.YCP(BB807,"price",A807))*C807,0)))</f>
        <v/>
      </c>
      <c r="BE807" t="str">
        <f t="shared" si="89"/>
        <v/>
      </c>
      <c r="BF807">
        <f t="shared" si="85"/>
        <v>0</v>
      </c>
      <c r="BG807" t="str">
        <f t="shared" si="86"/>
        <v/>
      </c>
      <c r="BH807" s="4">
        <f t="shared" ca="1" si="87"/>
        <v>0</v>
      </c>
      <c r="BI807" s="4">
        <f t="shared" ca="1" si="90"/>
        <v>-1</v>
      </c>
    </row>
    <row r="808" spans="53:61" x14ac:dyDescent="0.3">
      <c r="BA808" t="str">
        <f t="shared" si="84"/>
        <v/>
      </c>
      <c r="BB808" t="str">
        <f t="shared" si="88"/>
        <v/>
      </c>
      <c r="BD808" t="str" cm="1">
        <f t="array" ref="BD808">IF(OR(A808="",B808="",C808="",C808=0),"",IF(B808="$:CASH",C808,IFERROR(IF(LEFT(BB808,2)="Y:",_xll.YCP(BB808,"level",A808),_xll.YCP(BB808,"price",A808))*C808,0)))</f>
        <v/>
      </c>
      <c r="BE808" t="str">
        <f t="shared" si="89"/>
        <v/>
      </c>
      <c r="BF808">
        <f t="shared" si="85"/>
        <v>0</v>
      </c>
      <c r="BG808" t="str">
        <f t="shared" si="86"/>
        <v/>
      </c>
      <c r="BH808" s="4">
        <f t="shared" ca="1" si="87"/>
        <v>0</v>
      </c>
      <c r="BI808" s="4">
        <f t="shared" ca="1" si="90"/>
        <v>-1</v>
      </c>
    </row>
    <row r="809" spans="53:61" x14ac:dyDescent="0.3">
      <c r="BA809" t="str">
        <f t="shared" si="84"/>
        <v/>
      </c>
      <c r="BB809" t="str">
        <f t="shared" si="88"/>
        <v/>
      </c>
      <c r="BD809" t="str" cm="1">
        <f t="array" ref="BD809">IF(OR(A809="",B809="",C809="",C809=0),"",IF(B809="$:CASH",C809,IFERROR(IF(LEFT(BB809,2)="Y:",_xll.YCP(BB809,"level",A809),_xll.YCP(BB809,"price",A809))*C809,0)))</f>
        <v/>
      </c>
      <c r="BE809" t="str">
        <f t="shared" si="89"/>
        <v/>
      </c>
      <c r="BF809">
        <f t="shared" si="85"/>
        <v>0</v>
      </c>
      <c r="BG809" t="str">
        <f t="shared" si="86"/>
        <v/>
      </c>
      <c r="BH809" s="4">
        <f t="shared" ca="1" si="87"/>
        <v>0</v>
      </c>
      <c r="BI809" s="4">
        <f t="shared" ca="1" si="90"/>
        <v>-1</v>
      </c>
    </row>
    <row r="810" spans="53:61" x14ac:dyDescent="0.3">
      <c r="BA810" t="str">
        <f t="shared" si="84"/>
        <v/>
      </c>
      <c r="BB810" t="str">
        <f t="shared" si="88"/>
        <v/>
      </c>
      <c r="BD810" t="str" cm="1">
        <f t="array" ref="BD810">IF(OR(A810="",B810="",C810="",C810=0),"",IF(B810="$:CASH",C810,IFERROR(IF(LEFT(BB810,2)="Y:",_xll.YCP(BB810,"level",A810),_xll.YCP(BB810,"price",A810))*C810,0)))</f>
        <v/>
      </c>
      <c r="BE810" t="str">
        <f t="shared" si="89"/>
        <v/>
      </c>
      <c r="BF810">
        <f t="shared" si="85"/>
        <v>0</v>
      </c>
      <c r="BG810" t="str">
        <f t="shared" si="86"/>
        <v/>
      </c>
      <c r="BH810" s="4">
        <f t="shared" ca="1" si="87"/>
        <v>0</v>
      </c>
      <c r="BI810" s="4">
        <f t="shared" ca="1" si="90"/>
        <v>-1</v>
      </c>
    </row>
    <row r="811" spans="53:61" x14ac:dyDescent="0.3">
      <c r="BA811" t="str">
        <f t="shared" si="84"/>
        <v/>
      </c>
      <c r="BB811" t="str">
        <f t="shared" si="88"/>
        <v/>
      </c>
      <c r="BD811" t="str" cm="1">
        <f t="array" ref="BD811">IF(OR(A811="",B811="",C811="",C811=0),"",IF(B811="$:CASH",C811,IFERROR(IF(LEFT(BB811,2)="Y:",_xll.YCP(BB811,"level",A811),_xll.YCP(BB811,"price",A811))*C811,0)))</f>
        <v/>
      </c>
      <c r="BE811" t="str">
        <f t="shared" si="89"/>
        <v/>
      </c>
      <c r="BF811">
        <f t="shared" si="85"/>
        <v>0</v>
      </c>
      <c r="BG811" t="str">
        <f t="shared" si="86"/>
        <v/>
      </c>
      <c r="BH811" s="4">
        <f t="shared" ca="1" si="87"/>
        <v>0</v>
      </c>
      <c r="BI811" s="4">
        <f t="shared" ca="1" si="90"/>
        <v>-1</v>
      </c>
    </row>
    <row r="812" spans="53:61" x14ac:dyDescent="0.3">
      <c r="BA812" t="str">
        <f t="shared" si="84"/>
        <v/>
      </c>
      <c r="BB812" t="str">
        <f t="shared" si="88"/>
        <v/>
      </c>
      <c r="BD812" t="str" cm="1">
        <f t="array" ref="BD812">IF(OR(A812="",B812="",C812="",C812=0),"",IF(B812="$:CASH",C812,IFERROR(IF(LEFT(BB812,2)="Y:",_xll.YCP(BB812,"level",A812),_xll.YCP(BB812,"price",A812))*C812,0)))</f>
        <v/>
      </c>
      <c r="BE812" t="str">
        <f t="shared" si="89"/>
        <v/>
      </c>
      <c r="BF812">
        <f t="shared" si="85"/>
        <v>0</v>
      </c>
      <c r="BG812" t="str">
        <f t="shared" si="86"/>
        <v/>
      </c>
      <c r="BH812" s="4">
        <f t="shared" ca="1" si="87"/>
        <v>0</v>
      </c>
      <c r="BI812" s="4">
        <f t="shared" ca="1" si="90"/>
        <v>-1</v>
      </c>
    </row>
    <row r="813" spans="53:61" x14ac:dyDescent="0.3">
      <c r="BA813" t="str">
        <f t="shared" si="84"/>
        <v/>
      </c>
      <c r="BB813" t="str">
        <f t="shared" si="88"/>
        <v/>
      </c>
      <c r="BD813" t="str" cm="1">
        <f t="array" ref="BD813">IF(OR(A813="",B813="",C813="",C813=0),"",IF(B813="$:CASH",C813,IFERROR(IF(LEFT(BB813,2)="Y:",_xll.YCP(BB813,"level",A813),_xll.YCP(BB813,"price",A813))*C813,0)))</f>
        <v/>
      </c>
      <c r="BE813" t="str">
        <f t="shared" si="89"/>
        <v/>
      </c>
      <c r="BF813">
        <f t="shared" si="85"/>
        <v>0</v>
      </c>
      <c r="BG813" t="str">
        <f t="shared" si="86"/>
        <v/>
      </c>
      <c r="BH813" s="4">
        <f t="shared" ca="1" si="87"/>
        <v>0</v>
      </c>
      <c r="BI813" s="4">
        <f t="shared" ca="1" si="90"/>
        <v>-1</v>
      </c>
    </row>
    <row r="814" spans="53:61" x14ac:dyDescent="0.3">
      <c r="BA814" t="str">
        <f t="shared" si="84"/>
        <v/>
      </c>
      <c r="BB814" t="str">
        <f t="shared" si="88"/>
        <v/>
      </c>
      <c r="BD814" t="str" cm="1">
        <f t="array" ref="BD814">IF(OR(A814="",B814="",C814="",C814=0),"",IF(B814="$:CASH",C814,IFERROR(IF(LEFT(BB814,2)="Y:",_xll.YCP(BB814,"level",A814),_xll.YCP(BB814,"price",A814))*C814,0)))</f>
        <v/>
      </c>
      <c r="BE814" t="str">
        <f t="shared" si="89"/>
        <v/>
      </c>
      <c r="BF814">
        <f t="shared" si="85"/>
        <v>0</v>
      </c>
      <c r="BG814" t="str">
        <f t="shared" si="86"/>
        <v/>
      </c>
      <c r="BH814" s="4">
        <f t="shared" ca="1" si="87"/>
        <v>0</v>
      </c>
      <c r="BI814" s="4">
        <f t="shared" ca="1" si="90"/>
        <v>-1</v>
      </c>
    </row>
    <row r="815" spans="53:61" x14ac:dyDescent="0.3">
      <c r="BA815" t="str">
        <f t="shared" si="84"/>
        <v/>
      </c>
      <c r="BB815" t="str">
        <f t="shared" si="88"/>
        <v/>
      </c>
      <c r="BD815" t="str" cm="1">
        <f t="array" ref="BD815">IF(OR(A815="",B815="",C815="",C815=0),"",IF(B815="$:CASH",C815,IFERROR(IF(LEFT(BB815,2)="Y:",_xll.YCP(BB815,"level",A815),_xll.YCP(BB815,"price",A815))*C815,0)))</f>
        <v/>
      </c>
      <c r="BE815" t="str">
        <f t="shared" si="89"/>
        <v/>
      </c>
      <c r="BF815">
        <f t="shared" si="85"/>
        <v>0</v>
      </c>
      <c r="BG815" t="str">
        <f t="shared" si="86"/>
        <v/>
      </c>
      <c r="BH815" s="4">
        <f t="shared" ca="1" si="87"/>
        <v>0</v>
      </c>
      <c r="BI815" s="4">
        <f t="shared" ca="1" si="90"/>
        <v>-1</v>
      </c>
    </row>
    <row r="816" spans="53:61" x14ac:dyDescent="0.3">
      <c r="BA816" t="str">
        <f t="shared" si="84"/>
        <v/>
      </c>
      <c r="BB816" t="str">
        <f t="shared" si="88"/>
        <v/>
      </c>
      <c r="BD816" t="str" cm="1">
        <f t="array" ref="BD816">IF(OR(A816="",B816="",C816="",C816=0),"",IF(B816="$:CASH",C816,IFERROR(IF(LEFT(BB816,2)="Y:",_xll.YCP(BB816,"level",A816),_xll.YCP(BB816,"price",A816))*C816,0)))</f>
        <v/>
      </c>
      <c r="BE816" t="str">
        <f t="shared" si="89"/>
        <v/>
      </c>
      <c r="BF816">
        <f t="shared" si="85"/>
        <v>0</v>
      </c>
      <c r="BG816" t="str">
        <f t="shared" si="86"/>
        <v/>
      </c>
      <c r="BH816" s="4">
        <f t="shared" ca="1" si="87"/>
        <v>0</v>
      </c>
      <c r="BI816" s="4">
        <f t="shared" ca="1" si="90"/>
        <v>-1</v>
      </c>
    </row>
    <row r="817" spans="53:61" x14ac:dyDescent="0.3">
      <c r="BA817" t="str">
        <f t="shared" si="84"/>
        <v/>
      </c>
      <c r="BB817" t="str">
        <f t="shared" si="88"/>
        <v/>
      </c>
      <c r="BD817" t="str" cm="1">
        <f t="array" ref="BD817">IF(OR(A817="",B817="",C817="",C817=0),"",IF(B817="$:CASH",C817,IFERROR(IF(LEFT(BB817,2)="Y:",_xll.YCP(BB817,"level",A817),_xll.YCP(BB817,"price",A817))*C817,0)))</f>
        <v/>
      </c>
      <c r="BE817" t="str">
        <f t="shared" si="89"/>
        <v/>
      </c>
      <c r="BF817">
        <f t="shared" si="85"/>
        <v>0</v>
      </c>
      <c r="BG817" t="str">
        <f t="shared" si="86"/>
        <v/>
      </c>
      <c r="BH817" s="4">
        <f t="shared" ca="1" si="87"/>
        <v>0</v>
      </c>
      <c r="BI817" s="4">
        <f t="shared" ca="1" si="90"/>
        <v>-1</v>
      </c>
    </row>
    <row r="818" spans="53:61" x14ac:dyDescent="0.3">
      <c r="BA818" t="str">
        <f t="shared" si="84"/>
        <v/>
      </c>
      <c r="BB818" t="str">
        <f t="shared" si="88"/>
        <v/>
      </c>
      <c r="BD818" t="str" cm="1">
        <f t="array" ref="BD818">IF(OR(A818="",B818="",C818="",C818=0),"",IF(B818="$:CASH",C818,IFERROR(IF(LEFT(BB818,2)="Y:",_xll.YCP(BB818,"level",A818),_xll.YCP(BB818,"price",A818))*C818,0)))</f>
        <v/>
      </c>
      <c r="BE818" t="str">
        <f t="shared" si="89"/>
        <v/>
      </c>
      <c r="BF818">
        <f t="shared" si="85"/>
        <v>0</v>
      </c>
      <c r="BG818" t="str">
        <f t="shared" si="86"/>
        <v/>
      </c>
      <c r="BH818" s="4">
        <f t="shared" ca="1" si="87"/>
        <v>0</v>
      </c>
      <c r="BI818" s="4">
        <f t="shared" ca="1" si="90"/>
        <v>-1</v>
      </c>
    </row>
    <row r="819" spans="53:61" x14ac:dyDescent="0.3">
      <c r="BA819" t="str">
        <f t="shared" si="84"/>
        <v/>
      </c>
      <c r="BB819" t="str">
        <f t="shared" si="88"/>
        <v/>
      </c>
      <c r="BD819" t="str" cm="1">
        <f t="array" ref="BD819">IF(OR(A819="",B819="",C819="",C819=0),"",IF(B819="$:CASH",C819,IFERROR(IF(LEFT(BB819,2)="Y:",_xll.YCP(BB819,"level",A819),_xll.YCP(BB819,"price",A819))*C819,0)))</f>
        <v/>
      </c>
      <c r="BE819" t="str">
        <f t="shared" si="89"/>
        <v/>
      </c>
      <c r="BF819">
        <f t="shared" si="85"/>
        <v>0</v>
      </c>
      <c r="BG819" t="str">
        <f t="shared" si="86"/>
        <v/>
      </c>
      <c r="BH819" s="4">
        <f t="shared" ca="1" si="87"/>
        <v>0</v>
      </c>
      <c r="BI819" s="4">
        <f t="shared" ca="1" si="90"/>
        <v>-1</v>
      </c>
    </row>
    <row r="820" spans="53:61" x14ac:dyDescent="0.3">
      <c r="BA820" t="str">
        <f t="shared" si="84"/>
        <v/>
      </c>
      <c r="BB820" t="str">
        <f t="shared" si="88"/>
        <v/>
      </c>
      <c r="BD820" t="str" cm="1">
        <f t="array" ref="BD820">IF(OR(A820="",B820="",C820="",C820=0),"",IF(B820="$:CASH",C820,IFERROR(IF(LEFT(BB820,2)="Y:",_xll.YCP(BB820,"level",A820),_xll.YCP(BB820,"price",A820))*C820,0)))</f>
        <v/>
      </c>
      <c r="BE820" t="str">
        <f t="shared" si="89"/>
        <v/>
      </c>
      <c r="BF820">
        <f t="shared" si="85"/>
        <v>0</v>
      </c>
      <c r="BG820" t="str">
        <f t="shared" si="86"/>
        <v/>
      </c>
      <c r="BH820" s="4">
        <f t="shared" ca="1" si="87"/>
        <v>0</v>
      </c>
      <c r="BI820" s="4">
        <f t="shared" ca="1" si="90"/>
        <v>-1</v>
      </c>
    </row>
    <row r="821" spans="53:61" x14ac:dyDescent="0.3">
      <c r="BA821" t="str">
        <f t="shared" si="84"/>
        <v/>
      </c>
      <c r="BB821" t="str">
        <f t="shared" si="88"/>
        <v/>
      </c>
      <c r="BD821" t="str" cm="1">
        <f t="array" ref="BD821">IF(OR(A821="",B821="",C821="",C821=0),"",IF(B821="$:CASH",C821,IFERROR(IF(LEFT(BB821,2)="Y:",_xll.YCP(BB821,"level",A821),_xll.YCP(BB821,"price",A821))*C821,0)))</f>
        <v/>
      </c>
      <c r="BE821" t="str">
        <f t="shared" si="89"/>
        <v/>
      </c>
      <c r="BF821">
        <f t="shared" si="85"/>
        <v>0</v>
      </c>
      <c r="BG821" t="str">
        <f t="shared" si="86"/>
        <v/>
      </c>
      <c r="BH821" s="4">
        <f t="shared" ca="1" si="87"/>
        <v>0</v>
      </c>
      <c r="BI821" s="4">
        <f t="shared" ca="1" si="90"/>
        <v>-1</v>
      </c>
    </row>
    <row r="822" spans="53:61" x14ac:dyDescent="0.3">
      <c r="BA822" t="str">
        <f t="shared" si="84"/>
        <v/>
      </c>
      <c r="BB822" t="str">
        <f t="shared" si="88"/>
        <v/>
      </c>
      <c r="BD822" t="str" cm="1">
        <f t="array" ref="BD822">IF(OR(A822="",B822="",C822="",C822=0),"",IF(B822="$:CASH",C822,IFERROR(IF(LEFT(BB822,2)="Y:",_xll.YCP(BB822,"level",A822),_xll.YCP(BB822,"price",A822))*C822,0)))</f>
        <v/>
      </c>
      <c r="BE822" t="str">
        <f t="shared" si="89"/>
        <v/>
      </c>
      <c r="BF822">
        <f t="shared" si="85"/>
        <v>0</v>
      </c>
      <c r="BG822" t="str">
        <f t="shared" si="86"/>
        <v/>
      </c>
      <c r="BH822" s="4">
        <f t="shared" ca="1" si="87"/>
        <v>0</v>
      </c>
      <c r="BI822" s="4">
        <f t="shared" ca="1" si="90"/>
        <v>-1</v>
      </c>
    </row>
    <row r="823" spans="53:61" x14ac:dyDescent="0.3">
      <c r="BA823" t="str">
        <f t="shared" si="84"/>
        <v/>
      </c>
      <c r="BB823" t="str">
        <f t="shared" si="88"/>
        <v/>
      </c>
      <c r="BD823" t="str" cm="1">
        <f t="array" ref="BD823">IF(OR(A823="",B823="",C823="",C823=0),"",IF(B823="$:CASH",C823,IFERROR(IF(LEFT(BB823,2)="Y:",_xll.YCP(BB823,"level",A823),_xll.YCP(BB823,"price",A823))*C823,0)))</f>
        <v/>
      </c>
      <c r="BE823" t="str">
        <f t="shared" si="89"/>
        <v/>
      </c>
      <c r="BF823">
        <f t="shared" si="85"/>
        <v>0</v>
      </c>
      <c r="BG823" t="str">
        <f t="shared" si="86"/>
        <v/>
      </c>
      <c r="BH823" s="4">
        <f t="shared" ca="1" si="87"/>
        <v>0</v>
      </c>
      <c r="BI823" s="4">
        <f t="shared" ca="1" si="90"/>
        <v>-1</v>
      </c>
    </row>
    <row r="824" spans="53:61" x14ac:dyDescent="0.3">
      <c r="BA824" t="str">
        <f t="shared" si="84"/>
        <v/>
      </c>
      <c r="BB824" t="str">
        <f t="shared" si="88"/>
        <v/>
      </c>
      <c r="BD824" t="str" cm="1">
        <f t="array" ref="BD824">IF(OR(A824="",B824="",C824="",C824=0),"",IF(B824="$:CASH",C824,IFERROR(IF(LEFT(BB824,2)="Y:",_xll.YCP(BB824,"level",A824),_xll.YCP(BB824,"price",A824))*C824,0)))</f>
        <v/>
      </c>
      <c r="BE824" t="str">
        <f t="shared" si="89"/>
        <v/>
      </c>
      <c r="BF824">
        <f t="shared" si="85"/>
        <v>0</v>
      </c>
      <c r="BG824" t="str">
        <f t="shared" si="86"/>
        <v/>
      </c>
      <c r="BH824" s="4">
        <f t="shared" ca="1" si="87"/>
        <v>0</v>
      </c>
      <c r="BI824" s="4">
        <f t="shared" ca="1" si="90"/>
        <v>-1</v>
      </c>
    </row>
    <row r="825" spans="53:61" x14ac:dyDescent="0.3">
      <c r="BA825" t="str">
        <f t="shared" si="84"/>
        <v/>
      </c>
      <c r="BB825" t="str">
        <f t="shared" si="88"/>
        <v/>
      </c>
      <c r="BD825" t="str" cm="1">
        <f t="array" ref="BD825">IF(OR(A825="",B825="",C825="",C825=0),"",IF(B825="$:CASH",C825,IFERROR(IF(LEFT(BB825,2)="Y:",_xll.YCP(BB825,"level",A825),_xll.YCP(BB825,"price",A825))*C825,0)))</f>
        <v/>
      </c>
      <c r="BE825" t="str">
        <f t="shared" si="89"/>
        <v/>
      </c>
      <c r="BF825">
        <f t="shared" si="85"/>
        <v>0</v>
      </c>
      <c r="BG825" t="str">
        <f t="shared" si="86"/>
        <v/>
      </c>
      <c r="BH825" s="4">
        <f t="shared" ca="1" si="87"/>
        <v>0</v>
      </c>
      <c r="BI825" s="4">
        <f t="shared" ca="1" si="90"/>
        <v>-1</v>
      </c>
    </row>
    <row r="826" spans="53:61" x14ac:dyDescent="0.3">
      <c r="BA826" t="str">
        <f t="shared" si="84"/>
        <v/>
      </c>
      <c r="BB826" t="str">
        <f t="shared" si="88"/>
        <v/>
      </c>
      <c r="BD826" t="str" cm="1">
        <f t="array" ref="BD826">IF(OR(A826="",B826="",C826="",C826=0),"",IF(B826="$:CASH",C826,IFERROR(IF(LEFT(BB826,2)="Y:",_xll.YCP(BB826,"level",A826),_xll.YCP(BB826,"price",A826))*C826,0)))</f>
        <v/>
      </c>
      <c r="BE826" t="str">
        <f t="shared" si="89"/>
        <v/>
      </c>
      <c r="BF826">
        <f t="shared" si="85"/>
        <v>0</v>
      </c>
      <c r="BG826" t="str">
        <f t="shared" si="86"/>
        <v/>
      </c>
      <c r="BH826" s="4">
        <f t="shared" ca="1" si="87"/>
        <v>0</v>
      </c>
      <c r="BI826" s="4">
        <f t="shared" ca="1" si="90"/>
        <v>-1</v>
      </c>
    </row>
    <row r="827" spans="53:61" x14ac:dyDescent="0.3">
      <c r="BA827" t="str">
        <f t="shared" si="84"/>
        <v/>
      </c>
      <c r="BB827" t="str">
        <f t="shared" si="88"/>
        <v/>
      </c>
      <c r="BD827" t="str" cm="1">
        <f t="array" ref="BD827">IF(OR(A827="",B827="",C827="",C827=0),"",IF(B827="$:CASH",C827,IFERROR(IF(LEFT(BB827,2)="Y:",_xll.YCP(BB827,"level",A827),_xll.YCP(BB827,"price",A827))*C827,0)))</f>
        <v/>
      </c>
      <c r="BE827" t="str">
        <f t="shared" si="89"/>
        <v/>
      </c>
      <c r="BF827">
        <f t="shared" si="85"/>
        <v>0</v>
      </c>
      <c r="BG827" t="str">
        <f t="shared" si="86"/>
        <v/>
      </c>
      <c r="BH827" s="4">
        <f t="shared" ca="1" si="87"/>
        <v>0</v>
      </c>
      <c r="BI827" s="4">
        <f t="shared" ca="1" si="90"/>
        <v>-1</v>
      </c>
    </row>
    <row r="828" spans="53:61" x14ac:dyDescent="0.3">
      <c r="BA828" t="str">
        <f t="shared" si="84"/>
        <v/>
      </c>
      <c r="BB828" t="str">
        <f t="shared" si="88"/>
        <v/>
      </c>
      <c r="BD828" t="str" cm="1">
        <f t="array" ref="BD828">IF(OR(A828="",B828="",C828="",C828=0),"",IF(B828="$:CASH",C828,IFERROR(IF(LEFT(BB828,2)="Y:",_xll.YCP(BB828,"level",A828),_xll.YCP(BB828,"price",A828))*C828,0)))</f>
        <v/>
      </c>
      <c r="BE828" t="str">
        <f t="shared" si="89"/>
        <v/>
      </c>
      <c r="BF828">
        <f t="shared" si="85"/>
        <v>0</v>
      </c>
      <c r="BG828" t="str">
        <f t="shared" si="86"/>
        <v/>
      </c>
      <c r="BH828" s="4">
        <f t="shared" ca="1" si="87"/>
        <v>0</v>
      </c>
      <c r="BI828" s="4">
        <f t="shared" ca="1" si="90"/>
        <v>-1</v>
      </c>
    </row>
    <row r="829" spans="53:61" x14ac:dyDescent="0.3">
      <c r="BA829" t="str">
        <f t="shared" si="84"/>
        <v/>
      </c>
      <c r="BB829" t="str">
        <f t="shared" si="88"/>
        <v/>
      </c>
      <c r="BD829" t="str" cm="1">
        <f t="array" ref="BD829">IF(OR(A829="",B829="",C829="",C829=0),"",IF(B829="$:CASH",C829,IFERROR(IF(LEFT(BB829,2)="Y:",_xll.YCP(BB829,"level",A829),_xll.YCP(BB829,"price",A829))*C829,0)))</f>
        <v/>
      </c>
      <c r="BE829" t="str">
        <f t="shared" si="89"/>
        <v/>
      </c>
      <c r="BF829">
        <f t="shared" si="85"/>
        <v>0</v>
      </c>
      <c r="BG829" t="str">
        <f t="shared" si="86"/>
        <v/>
      </c>
      <c r="BH829" s="4">
        <f t="shared" ca="1" si="87"/>
        <v>0</v>
      </c>
      <c r="BI829" s="4">
        <f t="shared" ca="1" si="90"/>
        <v>-1</v>
      </c>
    </row>
    <row r="830" spans="53:61" x14ac:dyDescent="0.3">
      <c r="BA830" t="str">
        <f t="shared" si="84"/>
        <v/>
      </c>
      <c r="BB830" t="str">
        <f t="shared" si="88"/>
        <v/>
      </c>
      <c r="BD830" t="str" cm="1">
        <f t="array" ref="BD830">IF(OR(A830="",B830="",C830="",C830=0),"",IF(B830="$:CASH",C830,IFERROR(IF(LEFT(BB830,2)="Y:",_xll.YCP(BB830,"level",A830),_xll.YCP(BB830,"price",A830))*C830,0)))</f>
        <v/>
      </c>
      <c r="BE830" t="str">
        <f t="shared" si="89"/>
        <v/>
      </c>
      <c r="BF830">
        <f t="shared" si="85"/>
        <v>0</v>
      </c>
      <c r="BG830" t="str">
        <f t="shared" si="86"/>
        <v/>
      </c>
      <c r="BH830" s="4">
        <f t="shared" ca="1" si="87"/>
        <v>0</v>
      </c>
      <c r="BI830" s="4">
        <f t="shared" ca="1" si="90"/>
        <v>-1</v>
      </c>
    </row>
    <row r="831" spans="53:61" x14ac:dyDescent="0.3">
      <c r="BA831" t="str">
        <f t="shared" si="84"/>
        <v/>
      </c>
      <c r="BB831" t="str">
        <f t="shared" si="88"/>
        <v/>
      </c>
      <c r="BD831" t="str" cm="1">
        <f t="array" ref="BD831">IF(OR(A831="",B831="",C831="",C831=0),"",IF(B831="$:CASH",C831,IFERROR(IF(LEFT(BB831,2)="Y:",_xll.YCP(BB831,"level",A831),_xll.YCP(BB831,"price",A831))*C831,0)))</f>
        <v/>
      </c>
      <c r="BE831" t="str">
        <f t="shared" si="89"/>
        <v/>
      </c>
      <c r="BF831">
        <f t="shared" si="85"/>
        <v>0</v>
      </c>
      <c r="BG831" t="str">
        <f t="shared" si="86"/>
        <v/>
      </c>
      <c r="BH831" s="4">
        <f t="shared" ca="1" si="87"/>
        <v>0</v>
      </c>
      <c r="BI831" s="4">
        <f t="shared" ca="1" si="90"/>
        <v>-1</v>
      </c>
    </row>
    <row r="832" spans="53:61" x14ac:dyDescent="0.3">
      <c r="BA832" t="str">
        <f t="shared" si="84"/>
        <v/>
      </c>
      <c r="BB832" t="str">
        <f t="shared" si="88"/>
        <v/>
      </c>
      <c r="BD832" t="str" cm="1">
        <f t="array" ref="BD832">IF(OR(A832="",B832="",C832="",C832=0),"",IF(B832="$:CASH",C832,IFERROR(IF(LEFT(BB832,2)="Y:",_xll.YCP(BB832,"level",A832),_xll.YCP(BB832,"price",A832))*C832,0)))</f>
        <v/>
      </c>
      <c r="BE832" t="str">
        <f t="shared" si="89"/>
        <v/>
      </c>
      <c r="BF832">
        <f t="shared" si="85"/>
        <v>0</v>
      </c>
      <c r="BG832" t="str">
        <f t="shared" si="86"/>
        <v/>
      </c>
      <c r="BH832" s="4">
        <f t="shared" ca="1" si="87"/>
        <v>0</v>
      </c>
      <c r="BI832" s="4">
        <f t="shared" ca="1" si="90"/>
        <v>-1</v>
      </c>
    </row>
    <row r="833" spans="53:61" x14ac:dyDescent="0.3">
      <c r="BA833" t="str">
        <f t="shared" si="84"/>
        <v/>
      </c>
      <c r="BB833" t="str">
        <f t="shared" si="88"/>
        <v/>
      </c>
      <c r="BD833" t="str" cm="1">
        <f t="array" ref="BD833">IF(OR(A833="",B833="",C833="",C833=0),"",IF(B833="$:CASH",C833,IFERROR(IF(LEFT(BB833,2)="Y:",_xll.YCP(BB833,"level",A833),_xll.YCP(BB833,"price",A833))*C833,0)))</f>
        <v/>
      </c>
      <c r="BE833" t="str">
        <f t="shared" si="89"/>
        <v/>
      </c>
      <c r="BF833">
        <f t="shared" si="85"/>
        <v>0</v>
      </c>
      <c r="BG833" t="str">
        <f t="shared" si="86"/>
        <v/>
      </c>
      <c r="BH833" s="4">
        <f t="shared" ca="1" si="87"/>
        <v>0</v>
      </c>
      <c r="BI833" s="4">
        <f t="shared" ca="1" si="90"/>
        <v>-1</v>
      </c>
    </row>
    <row r="834" spans="53:61" x14ac:dyDescent="0.3">
      <c r="BA834" t="str">
        <f t="shared" ref="BA834:BA897" si="91">IF(OR(A834="",B834="",C834="",C834=0),"",ROUND(BG834-IF(BF834=C834,BI834,0),4))</f>
        <v/>
      </c>
      <c r="BB834" t="str">
        <f t="shared" si="88"/>
        <v/>
      </c>
      <c r="BD834" t="str" cm="1">
        <f t="array" ref="BD834">IF(OR(A834="",B834="",C834="",C834=0),"",IF(B834="$:CASH",C834,IFERROR(IF(LEFT(BB834,2)="Y:",_xll.YCP(BB834,"level",A834),_xll.YCP(BB834,"price",A834))*C834,0)))</f>
        <v/>
      </c>
      <c r="BE834" t="str">
        <f t="shared" si="89"/>
        <v/>
      </c>
      <c r="BF834">
        <f t="shared" ref="BF834:BF897" si="92">_xlfn.MAXIFS($C$2:$C$1501,$A$2:$A$1501,"="&amp;A834)</f>
        <v>0</v>
      </c>
      <c r="BG834" t="str">
        <f t="shared" ref="BG834:BG897" si="93">IF(OR(A834="",B834="",C834="",C834=0),"",ROUND(BE834,4))</f>
        <v/>
      </c>
      <c r="BH834" s="4">
        <f t="shared" ref="BH834:BH897" ca="1" si="94">SUMIF($A$2:$A$1501,"="&amp;A834,$BG$2:$BG$1500)</f>
        <v>0</v>
      </c>
      <c r="BI834" s="4">
        <f t="shared" ca="1" si="90"/>
        <v>-1</v>
      </c>
    </row>
    <row r="835" spans="53:61" x14ac:dyDescent="0.3">
      <c r="BA835" t="str">
        <f t="shared" si="91"/>
        <v/>
      </c>
      <c r="BB835" t="str">
        <f t="shared" ref="BB835:BB898" si="95">IF(OR(A835="",B835="",C835="",C835=0),"",IF(AND(LEN(B835)=5,RIGHT(B835,1)="X"),"M:"&amp;B835,B835))</f>
        <v/>
      </c>
      <c r="BD835" t="str" cm="1">
        <f t="array" ref="BD835">IF(OR(A835="",B835="",C835="",C835=0),"",IF(B835="$:CASH",C835,IFERROR(IF(LEFT(BB835,2)="Y:",_xll.YCP(BB835,"level",A835),_xll.YCP(BB835,"price",A835))*C835,0)))</f>
        <v/>
      </c>
      <c r="BE835" t="str">
        <f t="shared" ref="BE835:BE898" si="96">IF(OR(A835="",B835="",C835="",C835=0),"",IF($C$1="Shares",BD835/SUMIF($A$2:$A$1501,"="&amp;A835,$BD$2:$BD$1501),IF($C$1="Dollars",C835/SUMIF($A$2:$A$1501,"="&amp;A835,$C$2:$C$1501),C835)))</f>
        <v/>
      </c>
      <c r="BF835">
        <f t="shared" si="92"/>
        <v>0</v>
      </c>
      <c r="BG835" t="str">
        <f t="shared" si="93"/>
        <v/>
      </c>
      <c r="BH835" s="4">
        <f t="shared" ca="1" si="94"/>
        <v>0</v>
      </c>
      <c r="BI835" s="4">
        <f t="shared" ref="BI835:BI898" ca="1" si="97">ROUND(BH835-1,4)</f>
        <v>-1</v>
      </c>
    </row>
    <row r="836" spans="53:61" x14ac:dyDescent="0.3">
      <c r="BA836" t="str">
        <f t="shared" si="91"/>
        <v/>
      </c>
      <c r="BB836" t="str">
        <f t="shared" si="95"/>
        <v/>
      </c>
      <c r="BD836" t="str" cm="1">
        <f t="array" ref="BD836">IF(OR(A836="",B836="",C836="",C836=0),"",IF(B836="$:CASH",C836,IFERROR(IF(LEFT(BB836,2)="Y:",_xll.YCP(BB836,"level",A836),_xll.YCP(BB836,"price",A836))*C836,0)))</f>
        <v/>
      </c>
      <c r="BE836" t="str">
        <f t="shared" si="96"/>
        <v/>
      </c>
      <c r="BF836">
        <f t="shared" si="92"/>
        <v>0</v>
      </c>
      <c r="BG836" t="str">
        <f t="shared" si="93"/>
        <v/>
      </c>
      <c r="BH836" s="4">
        <f t="shared" ca="1" si="94"/>
        <v>0</v>
      </c>
      <c r="BI836" s="4">
        <f t="shared" ca="1" si="97"/>
        <v>-1</v>
      </c>
    </row>
    <row r="837" spans="53:61" x14ac:dyDescent="0.3">
      <c r="BA837" t="str">
        <f t="shared" si="91"/>
        <v/>
      </c>
      <c r="BB837" t="str">
        <f t="shared" si="95"/>
        <v/>
      </c>
      <c r="BD837" t="str" cm="1">
        <f t="array" ref="BD837">IF(OR(A837="",B837="",C837="",C837=0),"",IF(B837="$:CASH",C837,IFERROR(IF(LEFT(BB837,2)="Y:",_xll.YCP(BB837,"level",A837),_xll.YCP(BB837,"price",A837))*C837,0)))</f>
        <v/>
      </c>
      <c r="BE837" t="str">
        <f t="shared" si="96"/>
        <v/>
      </c>
      <c r="BF837">
        <f t="shared" si="92"/>
        <v>0</v>
      </c>
      <c r="BG837" t="str">
        <f t="shared" si="93"/>
        <v/>
      </c>
      <c r="BH837" s="4">
        <f t="shared" ca="1" si="94"/>
        <v>0</v>
      </c>
      <c r="BI837" s="4">
        <f t="shared" ca="1" si="97"/>
        <v>-1</v>
      </c>
    </row>
    <row r="838" spans="53:61" x14ac:dyDescent="0.3">
      <c r="BA838" t="str">
        <f t="shared" si="91"/>
        <v/>
      </c>
      <c r="BB838" t="str">
        <f t="shared" si="95"/>
        <v/>
      </c>
      <c r="BD838" t="str" cm="1">
        <f t="array" ref="BD838">IF(OR(A838="",B838="",C838="",C838=0),"",IF(B838="$:CASH",C838,IFERROR(IF(LEFT(BB838,2)="Y:",_xll.YCP(BB838,"level",A838),_xll.YCP(BB838,"price",A838))*C838,0)))</f>
        <v/>
      </c>
      <c r="BE838" t="str">
        <f t="shared" si="96"/>
        <v/>
      </c>
      <c r="BF838">
        <f t="shared" si="92"/>
        <v>0</v>
      </c>
      <c r="BG838" t="str">
        <f t="shared" si="93"/>
        <v/>
      </c>
      <c r="BH838" s="4">
        <f t="shared" ca="1" si="94"/>
        <v>0</v>
      </c>
      <c r="BI838" s="4">
        <f t="shared" ca="1" si="97"/>
        <v>-1</v>
      </c>
    </row>
    <row r="839" spans="53:61" x14ac:dyDescent="0.3">
      <c r="BA839" t="str">
        <f t="shared" si="91"/>
        <v/>
      </c>
      <c r="BB839" t="str">
        <f t="shared" si="95"/>
        <v/>
      </c>
      <c r="BD839" t="str" cm="1">
        <f t="array" ref="BD839">IF(OR(A839="",B839="",C839="",C839=0),"",IF(B839="$:CASH",C839,IFERROR(IF(LEFT(BB839,2)="Y:",_xll.YCP(BB839,"level",A839),_xll.YCP(BB839,"price",A839))*C839,0)))</f>
        <v/>
      </c>
      <c r="BE839" t="str">
        <f t="shared" si="96"/>
        <v/>
      </c>
      <c r="BF839">
        <f t="shared" si="92"/>
        <v>0</v>
      </c>
      <c r="BG839" t="str">
        <f t="shared" si="93"/>
        <v/>
      </c>
      <c r="BH839" s="4">
        <f t="shared" ca="1" si="94"/>
        <v>0</v>
      </c>
      <c r="BI839" s="4">
        <f t="shared" ca="1" si="97"/>
        <v>-1</v>
      </c>
    </row>
    <row r="840" spans="53:61" x14ac:dyDescent="0.3">
      <c r="BA840" t="str">
        <f t="shared" si="91"/>
        <v/>
      </c>
      <c r="BB840" t="str">
        <f t="shared" si="95"/>
        <v/>
      </c>
      <c r="BD840" t="str" cm="1">
        <f t="array" ref="BD840">IF(OR(A840="",B840="",C840="",C840=0),"",IF(B840="$:CASH",C840,IFERROR(IF(LEFT(BB840,2)="Y:",_xll.YCP(BB840,"level",A840),_xll.YCP(BB840,"price",A840))*C840,0)))</f>
        <v/>
      </c>
      <c r="BE840" t="str">
        <f t="shared" si="96"/>
        <v/>
      </c>
      <c r="BF840">
        <f t="shared" si="92"/>
        <v>0</v>
      </c>
      <c r="BG840" t="str">
        <f t="shared" si="93"/>
        <v/>
      </c>
      <c r="BH840" s="4">
        <f t="shared" ca="1" si="94"/>
        <v>0</v>
      </c>
      <c r="BI840" s="4">
        <f t="shared" ca="1" si="97"/>
        <v>-1</v>
      </c>
    </row>
    <row r="841" spans="53:61" x14ac:dyDescent="0.3">
      <c r="BA841" t="str">
        <f t="shared" si="91"/>
        <v/>
      </c>
      <c r="BB841" t="str">
        <f t="shared" si="95"/>
        <v/>
      </c>
      <c r="BD841" t="str" cm="1">
        <f t="array" ref="BD841">IF(OR(A841="",B841="",C841="",C841=0),"",IF(B841="$:CASH",C841,IFERROR(IF(LEFT(BB841,2)="Y:",_xll.YCP(BB841,"level",A841),_xll.YCP(BB841,"price",A841))*C841,0)))</f>
        <v/>
      </c>
      <c r="BE841" t="str">
        <f t="shared" si="96"/>
        <v/>
      </c>
      <c r="BF841">
        <f t="shared" si="92"/>
        <v>0</v>
      </c>
      <c r="BG841" t="str">
        <f t="shared" si="93"/>
        <v/>
      </c>
      <c r="BH841" s="4">
        <f t="shared" ca="1" si="94"/>
        <v>0</v>
      </c>
      <c r="BI841" s="4">
        <f t="shared" ca="1" si="97"/>
        <v>-1</v>
      </c>
    </row>
    <row r="842" spans="53:61" x14ac:dyDescent="0.3">
      <c r="BA842" t="str">
        <f t="shared" si="91"/>
        <v/>
      </c>
      <c r="BB842" t="str">
        <f t="shared" si="95"/>
        <v/>
      </c>
      <c r="BD842" t="str" cm="1">
        <f t="array" ref="BD842">IF(OR(A842="",B842="",C842="",C842=0),"",IF(B842="$:CASH",C842,IFERROR(IF(LEFT(BB842,2)="Y:",_xll.YCP(BB842,"level",A842),_xll.YCP(BB842,"price",A842))*C842,0)))</f>
        <v/>
      </c>
      <c r="BE842" t="str">
        <f t="shared" si="96"/>
        <v/>
      </c>
      <c r="BF842">
        <f t="shared" si="92"/>
        <v>0</v>
      </c>
      <c r="BG842" t="str">
        <f t="shared" si="93"/>
        <v/>
      </c>
      <c r="BH842" s="4">
        <f t="shared" ca="1" si="94"/>
        <v>0</v>
      </c>
      <c r="BI842" s="4">
        <f t="shared" ca="1" si="97"/>
        <v>-1</v>
      </c>
    </row>
    <row r="843" spans="53:61" x14ac:dyDescent="0.3">
      <c r="BA843" t="str">
        <f t="shared" si="91"/>
        <v/>
      </c>
      <c r="BB843" t="str">
        <f t="shared" si="95"/>
        <v/>
      </c>
      <c r="BD843" t="str" cm="1">
        <f t="array" ref="BD843">IF(OR(A843="",B843="",C843="",C843=0),"",IF(B843="$:CASH",C843,IFERROR(IF(LEFT(BB843,2)="Y:",_xll.YCP(BB843,"level",A843),_xll.YCP(BB843,"price",A843))*C843,0)))</f>
        <v/>
      </c>
      <c r="BE843" t="str">
        <f t="shared" si="96"/>
        <v/>
      </c>
      <c r="BF843">
        <f t="shared" si="92"/>
        <v>0</v>
      </c>
      <c r="BG843" t="str">
        <f t="shared" si="93"/>
        <v/>
      </c>
      <c r="BH843" s="4">
        <f t="shared" ca="1" si="94"/>
        <v>0</v>
      </c>
      <c r="BI843" s="4">
        <f t="shared" ca="1" si="97"/>
        <v>-1</v>
      </c>
    </row>
    <row r="844" spans="53:61" x14ac:dyDescent="0.3">
      <c r="BA844" t="str">
        <f t="shared" si="91"/>
        <v/>
      </c>
      <c r="BB844" t="str">
        <f t="shared" si="95"/>
        <v/>
      </c>
      <c r="BD844" t="str" cm="1">
        <f t="array" ref="BD844">IF(OR(A844="",B844="",C844="",C844=0),"",IF(B844="$:CASH",C844,IFERROR(IF(LEFT(BB844,2)="Y:",_xll.YCP(BB844,"level",A844),_xll.YCP(BB844,"price",A844))*C844,0)))</f>
        <v/>
      </c>
      <c r="BE844" t="str">
        <f t="shared" si="96"/>
        <v/>
      </c>
      <c r="BF844">
        <f t="shared" si="92"/>
        <v>0</v>
      </c>
      <c r="BG844" t="str">
        <f t="shared" si="93"/>
        <v/>
      </c>
      <c r="BH844" s="4">
        <f t="shared" ca="1" si="94"/>
        <v>0</v>
      </c>
      <c r="BI844" s="4">
        <f t="shared" ca="1" si="97"/>
        <v>-1</v>
      </c>
    </row>
    <row r="845" spans="53:61" x14ac:dyDescent="0.3">
      <c r="BA845" t="str">
        <f t="shared" si="91"/>
        <v/>
      </c>
      <c r="BB845" t="str">
        <f t="shared" si="95"/>
        <v/>
      </c>
      <c r="BD845" t="str" cm="1">
        <f t="array" ref="BD845">IF(OR(A845="",B845="",C845="",C845=0),"",IF(B845="$:CASH",C845,IFERROR(IF(LEFT(BB845,2)="Y:",_xll.YCP(BB845,"level",A845),_xll.YCP(BB845,"price",A845))*C845,0)))</f>
        <v/>
      </c>
      <c r="BE845" t="str">
        <f t="shared" si="96"/>
        <v/>
      </c>
      <c r="BF845">
        <f t="shared" si="92"/>
        <v>0</v>
      </c>
      <c r="BG845" t="str">
        <f t="shared" si="93"/>
        <v/>
      </c>
      <c r="BH845" s="4">
        <f t="shared" ca="1" si="94"/>
        <v>0</v>
      </c>
      <c r="BI845" s="4">
        <f t="shared" ca="1" si="97"/>
        <v>-1</v>
      </c>
    </row>
    <row r="846" spans="53:61" x14ac:dyDescent="0.3">
      <c r="BA846" t="str">
        <f t="shared" si="91"/>
        <v/>
      </c>
      <c r="BB846" t="str">
        <f t="shared" si="95"/>
        <v/>
      </c>
      <c r="BD846" t="str" cm="1">
        <f t="array" ref="BD846">IF(OR(A846="",B846="",C846="",C846=0),"",IF(B846="$:CASH",C846,IFERROR(IF(LEFT(BB846,2)="Y:",_xll.YCP(BB846,"level",A846),_xll.YCP(BB846,"price",A846))*C846,0)))</f>
        <v/>
      </c>
      <c r="BE846" t="str">
        <f t="shared" si="96"/>
        <v/>
      </c>
      <c r="BF846">
        <f t="shared" si="92"/>
        <v>0</v>
      </c>
      <c r="BG846" t="str">
        <f t="shared" si="93"/>
        <v/>
      </c>
      <c r="BH846" s="4">
        <f t="shared" ca="1" si="94"/>
        <v>0</v>
      </c>
      <c r="BI846" s="4">
        <f t="shared" ca="1" si="97"/>
        <v>-1</v>
      </c>
    </row>
    <row r="847" spans="53:61" x14ac:dyDescent="0.3">
      <c r="BA847" t="str">
        <f t="shared" si="91"/>
        <v/>
      </c>
      <c r="BB847" t="str">
        <f t="shared" si="95"/>
        <v/>
      </c>
      <c r="BD847" t="str" cm="1">
        <f t="array" ref="BD847">IF(OR(A847="",B847="",C847="",C847=0),"",IF(B847="$:CASH",C847,IFERROR(IF(LEFT(BB847,2)="Y:",_xll.YCP(BB847,"level",A847),_xll.YCP(BB847,"price",A847))*C847,0)))</f>
        <v/>
      </c>
      <c r="BE847" t="str">
        <f t="shared" si="96"/>
        <v/>
      </c>
      <c r="BF847">
        <f t="shared" si="92"/>
        <v>0</v>
      </c>
      <c r="BG847" t="str">
        <f t="shared" si="93"/>
        <v/>
      </c>
      <c r="BH847" s="4">
        <f t="shared" ca="1" si="94"/>
        <v>0</v>
      </c>
      <c r="BI847" s="4">
        <f t="shared" ca="1" si="97"/>
        <v>-1</v>
      </c>
    </row>
    <row r="848" spans="53:61" x14ac:dyDescent="0.3">
      <c r="BA848" t="str">
        <f t="shared" si="91"/>
        <v/>
      </c>
      <c r="BB848" t="str">
        <f t="shared" si="95"/>
        <v/>
      </c>
      <c r="BD848" t="str" cm="1">
        <f t="array" ref="BD848">IF(OR(A848="",B848="",C848="",C848=0),"",IF(B848="$:CASH",C848,IFERROR(IF(LEFT(BB848,2)="Y:",_xll.YCP(BB848,"level",A848),_xll.YCP(BB848,"price",A848))*C848,0)))</f>
        <v/>
      </c>
      <c r="BE848" t="str">
        <f t="shared" si="96"/>
        <v/>
      </c>
      <c r="BF848">
        <f t="shared" si="92"/>
        <v>0</v>
      </c>
      <c r="BG848" t="str">
        <f t="shared" si="93"/>
        <v/>
      </c>
      <c r="BH848" s="4">
        <f t="shared" ca="1" si="94"/>
        <v>0</v>
      </c>
      <c r="BI848" s="4">
        <f t="shared" ca="1" si="97"/>
        <v>-1</v>
      </c>
    </row>
    <row r="849" spans="53:61" x14ac:dyDescent="0.3">
      <c r="BA849" t="str">
        <f t="shared" si="91"/>
        <v/>
      </c>
      <c r="BB849" t="str">
        <f t="shared" si="95"/>
        <v/>
      </c>
      <c r="BD849" t="str" cm="1">
        <f t="array" ref="BD849">IF(OR(A849="",B849="",C849="",C849=0),"",IF(B849="$:CASH",C849,IFERROR(IF(LEFT(BB849,2)="Y:",_xll.YCP(BB849,"level",A849),_xll.YCP(BB849,"price",A849))*C849,0)))</f>
        <v/>
      </c>
      <c r="BE849" t="str">
        <f t="shared" si="96"/>
        <v/>
      </c>
      <c r="BF849">
        <f t="shared" si="92"/>
        <v>0</v>
      </c>
      <c r="BG849" t="str">
        <f t="shared" si="93"/>
        <v/>
      </c>
      <c r="BH849" s="4">
        <f t="shared" ca="1" si="94"/>
        <v>0</v>
      </c>
      <c r="BI849" s="4">
        <f t="shared" ca="1" si="97"/>
        <v>-1</v>
      </c>
    </row>
    <row r="850" spans="53:61" x14ac:dyDescent="0.3">
      <c r="BA850" t="str">
        <f t="shared" si="91"/>
        <v/>
      </c>
      <c r="BB850" t="str">
        <f t="shared" si="95"/>
        <v/>
      </c>
      <c r="BD850" t="str" cm="1">
        <f t="array" ref="BD850">IF(OR(A850="",B850="",C850="",C850=0),"",IF(B850="$:CASH",C850,IFERROR(IF(LEFT(BB850,2)="Y:",_xll.YCP(BB850,"level",A850),_xll.YCP(BB850,"price",A850))*C850,0)))</f>
        <v/>
      </c>
      <c r="BE850" t="str">
        <f t="shared" si="96"/>
        <v/>
      </c>
      <c r="BF850">
        <f t="shared" si="92"/>
        <v>0</v>
      </c>
      <c r="BG850" t="str">
        <f t="shared" si="93"/>
        <v/>
      </c>
      <c r="BH850" s="4">
        <f t="shared" ca="1" si="94"/>
        <v>0</v>
      </c>
      <c r="BI850" s="4">
        <f t="shared" ca="1" si="97"/>
        <v>-1</v>
      </c>
    </row>
    <row r="851" spans="53:61" x14ac:dyDescent="0.3">
      <c r="BA851" t="str">
        <f t="shared" si="91"/>
        <v/>
      </c>
      <c r="BB851" t="str">
        <f t="shared" si="95"/>
        <v/>
      </c>
      <c r="BD851" t="str" cm="1">
        <f t="array" ref="BD851">IF(OR(A851="",B851="",C851="",C851=0),"",IF(B851="$:CASH",C851,IFERROR(IF(LEFT(BB851,2)="Y:",_xll.YCP(BB851,"level",A851),_xll.YCP(BB851,"price",A851))*C851,0)))</f>
        <v/>
      </c>
      <c r="BE851" t="str">
        <f t="shared" si="96"/>
        <v/>
      </c>
      <c r="BF851">
        <f t="shared" si="92"/>
        <v>0</v>
      </c>
      <c r="BG851" t="str">
        <f t="shared" si="93"/>
        <v/>
      </c>
      <c r="BH851" s="4">
        <f t="shared" ca="1" si="94"/>
        <v>0</v>
      </c>
      <c r="BI851" s="4">
        <f t="shared" ca="1" si="97"/>
        <v>-1</v>
      </c>
    </row>
    <row r="852" spans="53:61" x14ac:dyDescent="0.3">
      <c r="BA852" t="str">
        <f t="shared" si="91"/>
        <v/>
      </c>
      <c r="BB852" t="str">
        <f t="shared" si="95"/>
        <v/>
      </c>
      <c r="BD852" t="str" cm="1">
        <f t="array" ref="BD852">IF(OR(A852="",B852="",C852="",C852=0),"",IF(B852="$:CASH",C852,IFERROR(IF(LEFT(BB852,2)="Y:",_xll.YCP(BB852,"level",A852),_xll.YCP(BB852,"price",A852))*C852,0)))</f>
        <v/>
      </c>
      <c r="BE852" t="str">
        <f t="shared" si="96"/>
        <v/>
      </c>
      <c r="BF852">
        <f t="shared" si="92"/>
        <v>0</v>
      </c>
      <c r="BG852" t="str">
        <f t="shared" si="93"/>
        <v/>
      </c>
      <c r="BH852" s="4">
        <f t="shared" ca="1" si="94"/>
        <v>0</v>
      </c>
      <c r="BI852" s="4">
        <f t="shared" ca="1" si="97"/>
        <v>-1</v>
      </c>
    </row>
    <row r="853" spans="53:61" x14ac:dyDescent="0.3">
      <c r="BA853" t="str">
        <f t="shared" si="91"/>
        <v/>
      </c>
      <c r="BB853" t="str">
        <f t="shared" si="95"/>
        <v/>
      </c>
      <c r="BD853" t="str" cm="1">
        <f t="array" ref="BD853">IF(OR(A853="",B853="",C853="",C853=0),"",IF(B853="$:CASH",C853,IFERROR(IF(LEFT(BB853,2)="Y:",_xll.YCP(BB853,"level",A853),_xll.YCP(BB853,"price",A853))*C853,0)))</f>
        <v/>
      </c>
      <c r="BE853" t="str">
        <f t="shared" si="96"/>
        <v/>
      </c>
      <c r="BF853">
        <f t="shared" si="92"/>
        <v>0</v>
      </c>
      <c r="BG853" t="str">
        <f t="shared" si="93"/>
        <v/>
      </c>
      <c r="BH853" s="4">
        <f t="shared" ca="1" si="94"/>
        <v>0</v>
      </c>
      <c r="BI853" s="4">
        <f t="shared" ca="1" si="97"/>
        <v>-1</v>
      </c>
    </row>
    <row r="854" spans="53:61" x14ac:dyDescent="0.3">
      <c r="BA854" t="str">
        <f t="shared" si="91"/>
        <v/>
      </c>
      <c r="BB854" t="str">
        <f t="shared" si="95"/>
        <v/>
      </c>
      <c r="BD854" t="str" cm="1">
        <f t="array" ref="BD854">IF(OR(A854="",B854="",C854="",C854=0),"",IF(B854="$:CASH",C854,IFERROR(IF(LEFT(BB854,2)="Y:",_xll.YCP(BB854,"level",A854),_xll.YCP(BB854,"price",A854))*C854,0)))</f>
        <v/>
      </c>
      <c r="BE854" t="str">
        <f t="shared" si="96"/>
        <v/>
      </c>
      <c r="BF854">
        <f t="shared" si="92"/>
        <v>0</v>
      </c>
      <c r="BG854" t="str">
        <f t="shared" si="93"/>
        <v/>
      </c>
      <c r="BH854" s="4">
        <f t="shared" ca="1" si="94"/>
        <v>0</v>
      </c>
      <c r="BI854" s="4">
        <f t="shared" ca="1" si="97"/>
        <v>-1</v>
      </c>
    </row>
    <row r="855" spans="53:61" x14ac:dyDescent="0.3">
      <c r="BA855" t="str">
        <f t="shared" si="91"/>
        <v/>
      </c>
      <c r="BB855" t="str">
        <f t="shared" si="95"/>
        <v/>
      </c>
      <c r="BD855" t="str" cm="1">
        <f t="array" ref="BD855">IF(OR(A855="",B855="",C855="",C855=0),"",IF(B855="$:CASH",C855,IFERROR(IF(LEFT(BB855,2)="Y:",_xll.YCP(BB855,"level",A855),_xll.YCP(BB855,"price",A855))*C855,0)))</f>
        <v/>
      </c>
      <c r="BE855" t="str">
        <f t="shared" si="96"/>
        <v/>
      </c>
      <c r="BF855">
        <f t="shared" si="92"/>
        <v>0</v>
      </c>
      <c r="BG855" t="str">
        <f t="shared" si="93"/>
        <v/>
      </c>
      <c r="BH855" s="4">
        <f t="shared" ca="1" si="94"/>
        <v>0</v>
      </c>
      <c r="BI855" s="4">
        <f t="shared" ca="1" si="97"/>
        <v>-1</v>
      </c>
    </row>
    <row r="856" spans="53:61" x14ac:dyDescent="0.3">
      <c r="BA856" t="str">
        <f t="shared" si="91"/>
        <v/>
      </c>
      <c r="BB856" t="str">
        <f t="shared" si="95"/>
        <v/>
      </c>
      <c r="BD856" t="str" cm="1">
        <f t="array" ref="BD856">IF(OR(A856="",B856="",C856="",C856=0),"",IF(B856="$:CASH",C856,IFERROR(IF(LEFT(BB856,2)="Y:",_xll.YCP(BB856,"level",A856),_xll.YCP(BB856,"price",A856))*C856,0)))</f>
        <v/>
      </c>
      <c r="BE856" t="str">
        <f t="shared" si="96"/>
        <v/>
      </c>
      <c r="BF856">
        <f t="shared" si="92"/>
        <v>0</v>
      </c>
      <c r="BG856" t="str">
        <f t="shared" si="93"/>
        <v/>
      </c>
      <c r="BH856" s="4">
        <f t="shared" ca="1" si="94"/>
        <v>0</v>
      </c>
      <c r="BI856" s="4">
        <f t="shared" ca="1" si="97"/>
        <v>-1</v>
      </c>
    </row>
    <row r="857" spans="53:61" x14ac:dyDescent="0.3">
      <c r="BA857" t="str">
        <f t="shared" si="91"/>
        <v/>
      </c>
      <c r="BB857" t="str">
        <f t="shared" si="95"/>
        <v/>
      </c>
      <c r="BD857" t="str" cm="1">
        <f t="array" ref="BD857">IF(OR(A857="",B857="",C857="",C857=0),"",IF(B857="$:CASH",C857,IFERROR(IF(LEFT(BB857,2)="Y:",_xll.YCP(BB857,"level",A857),_xll.YCP(BB857,"price",A857))*C857,0)))</f>
        <v/>
      </c>
      <c r="BE857" t="str">
        <f t="shared" si="96"/>
        <v/>
      </c>
      <c r="BF857">
        <f t="shared" si="92"/>
        <v>0</v>
      </c>
      <c r="BG857" t="str">
        <f t="shared" si="93"/>
        <v/>
      </c>
      <c r="BH857" s="4">
        <f t="shared" ca="1" si="94"/>
        <v>0</v>
      </c>
      <c r="BI857" s="4">
        <f t="shared" ca="1" si="97"/>
        <v>-1</v>
      </c>
    </row>
    <row r="858" spans="53:61" x14ac:dyDescent="0.3">
      <c r="BA858" t="str">
        <f t="shared" si="91"/>
        <v/>
      </c>
      <c r="BB858" t="str">
        <f t="shared" si="95"/>
        <v/>
      </c>
      <c r="BD858" t="str" cm="1">
        <f t="array" ref="BD858">IF(OR(A858="",B858="",C858="",C858=0),"",IF(B858="$:CASH",C858,IFERROR(IF(LEFT(BB858,2)="Y:",_xll.YCP(BB858,"level",A858),_xll.YCP(BB858,"price",A858))*C858,0)))</f>
        <v/>
      </c>
      <c r="BE858" t="str">
        <f t="shared" si="96"/>
        <v/>
      </c>
      <c r="BF858">
        <f t="shared" si="92"/>
        <v>0</v>
      </c>
      <c r="BG858" t="str">
        <f t="shared" si="93"/>
        <v/>
      </c>
      <c r="BH858" s="4">
        <f t="shared" ca="1" si="94"/>
        <v>0</v>
      </c>
      <c r="BI858" s="4">
        <f t="shared" ca="1" si="97"/>
        <v>-1</v>
      </c>
    </row>
    <row r="859" spans="53:61" x14ac:dyDescent="0.3">
      <c r="BA859" t="str">
        <f t="shared" si="91"/>
        <v/>
      </c>
      <c r="BB859" t="str">
        <f t="shared" si="95"/>
        <v/>
      </c>
      <c r="BD859" t="str" cm="1">
        <f t="array" ref="BD859">IF(OR(A859="",B859="",C859="",C859=0),"",IF(B859="$:CASH",C859,IFERROR(IF(LEFT(BB859,2)="Y:",_xll.YCP(BB859,"level",A859),_xll.YCP(BB859,"price",A859))*C859,0)))</f>
        <v/>
      </c>
      <c r="BE859" t="str">
        <f t="shared" si="96"/>
        <v/>
      </c>
      <c r="BF859">
        <f t="shared" si="92"/>
        <v>0</v>
      </c>
      <c r="BG859" t="str">
        <f t="shared" si="93"/>
        <v/>
      </c>
      <c r="BH859" s="4">
        <f t="shared" ca="1" si="94"/>
        <v>0</v>
      </c>
      <c r="BI859" s="4">
        <f t="shared" ca="1" si="97"/>
        <v>-1</v>
      </c>
    </row>
    <row r="860" spans="53:61" x14ac:dyDescent="0.3">
      <c r="BA860" t="str">
        <f t="shared" si="91"/>
        <v/>
      </c>
      <c r="BB860" t="str">
        <f t="shared" si="95"/>
        <v/>
      </c>
      <c r="BD860" t="str" cm="1">
        <f t="array" ref="BD860">IF(OR(A860="",B860="",C860="",C860=0),"",IF(B860="$:CASH",C860,IFERROR(IF(LEFT(BB860,2)="Y:",_xll.YCP(BB860,"level",A860),_xll.YCP(BB860,"price",A860))*C860,0)))</f>
        <v/>
      </c>
      <c r="BE860" t="str">
        <f t="shared" si="96"/>
        <v/>
      </c>
      <c r="BF860">
        <f t="shared" si="92"/>
        <v>0</v>
      </c>
      <c r="BG860" t="str">
        <f t="shared" si="93"/>
        <v/>
      </c>
      <c r="BH860" s="4">
        <f t="shared" ca="1" si="94"/>
        <v>0</v>
      </c>
      <c r="BI860" s="4">
        <f t="shared" ca="1" si="97"/>
        <v>-1</v>
      </c>
    </row>
    <row r="861" spans="53:61" x14ac:dyDescent="0.3">
      <c r="BA861" t="str">
        <f t="shared" si="91"/>
        <v/>
      </c>
      <c r="BB861" t="str">
        <f t="shared" si="95"/>
        <v/>
      </c>
      <c r="BD861" t="str" cm="1">
        <f t="array" ref="BD861">IF(OR(A861="",B861="",C861="",C861=0),"",IF(B861="$:CASH",C861,IFERROR(IF(LEFT(BB861,2)="Y:",_xll.YCP(BB861,"level",A861),_xll.YCP(BB861,"price",A861))*C861,0)))</f>
        <v/>
      </c>
      <c r="BE861" t="str">
        <f t="shared" si="96"/>
        <v/>
      </c>
      <c r="BF861">
        <f t="shared" si="92"/>
        <v>0</v>
      </c>
      <c r="BG861" t="str">
        <f t="shared" si="93"/>
        <v/>
      </c>
      <c r="BH861" s="4">
        <f t="shared" ca="1" si="94"/>
        <v>0</v>
      </c>
      <c r="BI861" s="4">
        <f t="shared" ca="1" si="97"/>
        <v>-1</v>
      </c>
    </row>
    <row r="862" spans="53:61" x14ac:dyDescent="0.3">
      <c r="BA862" t="str">
        <f t="shared" si="91"/>
        <v/>
      </c>
      <c r="BB862" t="str">
        <f t="shared" si="95"/>
        <v/>
      </c>
      <c r="BD862" t="str" cm="1">
        <f t="array" ref="BD862">IF(OR(A862="",B862="",C862="",C862=0),"",IF(B862="$:CASH",C862,IFERROR(IF(LEFT(BB862,2)="Y:",_xll.YCP(BB862,"level",A862),_xll.YCP(BB862,"price",A862))*C862,0)))</f>
        <v/>
      </c>
      <c r="BE862" t="str">
        <f t="shared" si="96"/>
        <v/>
      </c>
      <c r="BF862">
        <f t="shared" si="92"/>
        <v>0</v>
      </c>
      <c r="BG862" t="str">
        <f t="shared" si="93"/>
        <v/>
      </c>
      <c r="BH862" s="4">
        <f t="shared" ca="1" si="94"/>
        <v>0</v>
      </c>
      <c r="BI862" s="4">
        <f t="shared" ca="1" si="97"/>
        <v>-1</v>
      </c>
    </row>
    <row r="863" spans="53:61" x14ac:dyDescent="0.3">
      <c r="BA863" t="str">
        <f t="shared" si="91"/>
        <v/>
      </c>
      <c r="BB863" t="str">
        <f t="shared" si="95"/>
        <v/>
      </c>
      <c r="BD863" t="str" cm="1">
        <f t="array" ref="BD863">IF(OR(A863="",B863="",C863="",C863=0),"",IF(B863="$:CASH",C863,IFERROR(IF(LEFT(BB863,2)="Y:",_xll.YCP(BB863,"level",A863),_xll.YCP(BB863,"price",A863))*C863,0)))</f>
        <v/>
      </c>
      <c r="BE863" t="str">
        <f t="shared" si="96"/>
        <v/>
      </c>
      <c r="BF863">
        <f t="shared" si="92"/>
        <v>0</v>
      </c>
      <c r="BG863" t="str">
        <f t="shared" si="93"/>
        <v/>
      </c>
      <c r="BH863" s="4">
        <f t="shared" ca="1" si="94"/>
        <v>0</v>
      </c>
      <c r="BI863" s="4">
        <f t="shared" ca="1" si="97"/>
        <v>-1</v>
      </c>
    </row>
    <row r="864" spans="53:61" x14ac:dyDescent="0.3">
      <c r="BA864" t="str">
        <f t="shared" si="91"/>
        <v/>
      </c>
      <c r="BB864" t="str">
        <f t="shared" si="95"/>
        <v/>
      </c>
      <c r="BD864" t="str" cm="1">
        <f t="array" ref="BD864">IF(OR(A864="",B864="",C864="",C864=0),"",IF(B864="$:CASH",C864,IFERROR(IF(LEFT(BB864,2)="Y:",_xll.YCP(BB864,"level",A864),_xll.YCP(BB864,"price",A864))*C864,0)))</f>
        <v/>
      </c>
      <c r="BE864" t="str">
        <f t="shared" si="96"/>
        <v/>
      </c>
      <c r="BF864">
        <f t="shared" si="92"/>
        <v>0</v>
      </c>
      <c r="BG864" t="str">
        <f t="shared" si="93"/>
        <v/>
      </c>
      <c r="BH864" s="4">
        <f t="shared" ca="1" si="94"/>
        <v>0</v>
      </c>
      <c r="BI864" s="4">
        <f t="shared" ca="1" si="97"/>
        <v>-1</v>
      </c>
    </row>
    <row r="865" spans="53:61" x14ac:dyDescent="0.3">
      <c r="BA865" t="str">
        <f t="shared" si="91"/>
        <v/>
      </c>
      <c r="BB865" t="str">
        <f t="shared" si="95"/>
        <v/>
      </c>
      <c r="BD865" t="str" cm="1">
        <f t="array" ref="BD865">IF(OR(A865="",B865="",C865="",C865=0),"",IF(B865="$:CASH",C865,IFERROR(IF(LEFT(BB865,2)="Y:",_xll.YCP(BB865,"level",A865),_xll.YCP(BB865,"price",A865))*C865,0)))</f>
        <v/>
      </c>
      <c r="BE865" t="str">
        <f t="shared" si="96"/>
        <v/>
      </c>
      <c r="BF865">
        <f t="shared" si="92"/>
        <v>0</v>
      </c>
      <c r="BG865" t="str">
        <f t="shared" si="93"/>
        <v/>
      </c>
      <c r="BH865" s="4">
        <f t="shared" ca="1" si="94"/>
        <v>0</v>
      </c>
      <c r="BI865" s="4">
        <f t="shared" ca="1" si="97"/>
        <v>-1</v>
      </c>
    </row>
    <row r="866" spans="53:61" x14ac:dyDescent="0.3">
      <c r="BA866" t="str">
        <f t="shared" si="91"/>
        <v/>
      </c>
      <c r="BB866" t="str">
        <f t="shared" si="95"/>
        <v/>
      </c>
      <c r="BD866" t="str" cm="1">
        <f t="array" ref="BD866">IF(OR(A866="",B866="",C866="",C866=0),"",IF(B866="$:CASH",C866,IFERROR(IF(LEFT(BB866,2)="Y:",_xll.YCP(BB866,"level",A866),_xll.YCP(BB866,"price",A866))*C866,0)))</f>
        <v/>
      </c>
      <c r="BE866" t="str">
        <f t="shared" si="96"/>
        <v/>
      </c>
      <c r="BF866">
        <f t="shared" si="92"/>
        <v>0</v>
      </c>
      <c r="BG866" t="str">
        <f t="shared" si="93"/>
        <v/>
      </c>
      <c r="BH866" s="4">
        <f t="shared" ca="1" si="94"/>
        <v>0</v>
      </c>
      <c r="BI866" s="4">
        <f t="shared" ca="1" si="97"/>
        <v>-1</v>
      </c>
    </row>
    <row r="867" spans="53:61" x14ac:dyDescent="0.3">
      <c r="BA867" t="str">
        <f t="shared" si="91"/>
        <v/>
      </c>
      <c r="BB867" t="str">
        <f t="shared" si="95"/>
        <v/>
      </c>
      <c r="BD867" t="str" cm="1">
        <f t="array" ref="BD867">IF(OR(A867="",B867="",C867="",C867=0),"",IF(B867="$:CASH",C867,IFERROR(IF(LEFT(BB867,2)="Y:",_xll.YCP(BB867,"level",A867),_xll.YCP(BB867,"price",A867))*C867,0)))</f>
        <v/>
      </c>
      <c r="BE867" t="str">
        <f t="shared" si="96"/>
        <v/>
      </c>
      <c r="BF867">
        <f t="shared" si="92"/>
        <v>0</v>
      </c>
      <c r="BG867" t="str">
        <f t="shared" si="93"/>
        <v/>
      </c>
      <c r="BH867" s="4">
        <f t="shared" ca="1" si="94"/>
        <v>0</v>
      </c>
      <c r="BI867" s="4">
        <f t="shared" ca="1" si="97"/>
        <v>-1</v>
      </c>
    </row>
    <row r="868" spans="53:61" x14ac:dyDescent="0.3">
      <c r="BA868" t="str">
        <f t="shared" si="91"/>
        <v/>
      </c>
      <c r="BB868" t="str">
        <f t="shared" si="95"/>
        <v/>
      </c>
      <c r="BD868" t="str" cm="1">
        <f t="array" ref="BD868">IF(OR(A868="",B868="",C868="",C868=0),"",IF(B868="$:CASH",C868,IFERROR(IF(LEFT(BB868,2)="Y:",_xll.YCP(BB868,"level",A868),_xll.YCP(BB868,"price",A868))*C868,0)))</f>
        <v/>
      </c>
      <c r="BE868" t="str">
        <f t="shared" si="96"/>
        <v/>
      </c>
      <c r="BF868">
        <f t="shared" si="92"/>
        <v>0</v>
      </c>
      <c r="BG868" t="str">
        <f t="shared" si="93"/>
        <v/>
      </c>
      <c r="BH868" s="4">
        <f t="shared" ca="1" si="94"/>
        <v>0</v>
      </c>
      <c r="BI868" s="4">
        <f t="shared" ca="1" si="97"/>
        <v>-1</v>
      </c>
    </row>
    <row r="869" spans="53:61" x14ac:dyDescent="0.3">
      <c r="BA869" t="str">
        <f t="shared" si="91"/>
        <v/>
      </c>
      <c r="BB869" t="str">
        <f t="shared" si="95"/>
        <v/>
      </c>
      <c r="BD869" t="str" cm="1">
        <f t="array" ref="BD869">IF(OR(A869="",B869="",C869="",C869=0),"",IF(B869="$:CASH",C869,IFERROR(IF(LEFT(BB869,2)="Y:",_xll.YCP(BB869,"level",A869),_xll.YCP(BB869,"price",A869))*C869,0)))</f>
        <v/>
      </c>
      <c r="BE869" t="str">
        <f t="shared" si="96"/>
        <v/>
      </c>
      <c r="BF869">
        <f t="shared" si="92"/>
        <v>0</v>
      </c>
      <c r="BG869" t="str">
        <f t="shared" si="93"/>
        <v/>
      </c>
      <c r="BH869" s="4">
        <f t="shared" ca="1" si="94"/>
        <v>0</v>
      </c>
      <c r="BI869" s="4">
        <f t="shared" ca="1" si="97"/>
        <v>-1</v>
      </c>
    </row>
    <row r="870" spans="53:61" x14ac:dyDescent="0.3">
      <c r="BA870" t="str">
        <f t="shared" si="91"/>
        <v/>
      </c>
      <c r="BB870" t="str">
        <f t="shared" si="95"/>
        <v/>
      </c>
      <c r="BD870" t="str" cm="1">
        <f t="array" ref="BD870">IF(OR(A870="",B870="",C870="",C870=0),"",IF(B870="$:CASH",C870,IFERROR(IF(LEFT(BB870,2)="Y:",_xll.YCP(BB870,"level",A870),_xll.YCP(BB870,"price",A870))*C870,0)))</f>
        <v/>
      </c>
      <c r="BE870" t="str">
        <f t="shared" si="96"/>
        <v/>
      </c>
      <c r="BF870">
        <f t="shared" si="92"/>
        <v>0</v>
      </c>
      <c r="BG870" t="str">
        <f t="shared" si="93"/>
        <v/>
      </c>
      <c r="BH870" s="4">
        <f t="shared" ca="1" si="94"/>
        <v>0</v>
      </c>
      <c r="BI870" s="4">
        <f t="shared" ca="1" si="97"/>
        <v>-1</v>
      </c>
    </row>
    <row r="871" spans="53:61" x14ac:dyDescent="0.3">
      <c r="BA871" t="str">
        <f t="shared" si="91"/>
        <v/>
      </c>
      <c r="BB871" t="str">
        <f t="shared" si="95"/>
        <v/>
      </c>
      <c r="BD871" t="str" cm="1">
        <f t="array" ref="BD871">IF(OR(A871="",B871="",C871="",C871=0),"",IF(B871="$:CASH",C871,IFERROR(IF(LEFT(BB871,2)="Y:",_xll.YCP(BB871,"level",A871),_xll.YCP(BB871,"price",A871))*C871,0)))</f>
        <v/>
      </c>
      <c r="BE871" t="str">
        <f t="shared" si="96"/>
        <v/>
      </c>
      <c r="BF871">
        <f t="shared" si="92"/>
        <v>0</v>
      </c>
      <c r="BG871" t="str">
        <f t="shared" si="93"/>
        <v/>
      </c>
      <c r="BH871" s="4">
        <f t="shared" ca="1" si="94"/>
        <v>0</v>
      </c>
      <c r="BI871" s="4">
        <f t="shared" ca="1" si="97"/>
        <v>-1</v>
      </c>
    </row>
    <row r="872" spans="53:61" x14ac:dyDescent="0.3">
      <c r="BA872" t="str">
        <f t="shared" si="91"/>
        <v/>
      </c>
      <c r="BB872" t="str">
        <f t="shared" si="95"/>
        <v/>
      </c>
      <c r="BD872" t="str" cm="1">
        <f t="array" ref="BD872">IF(OR(A872="",B872="",C872="",C872=0),"",IF(B872="$:CASH",C872,IFERROR(IF(LEFT(BB872,2)="Y:",_xll.YCP(BB872,"level",A872),_xll.YCP(BB872,"price",A872))*C872,0)))</f>
        <v/>
      </c>
      <c r="BE872" t="str">
        <f t="shared" si="96"/>
        <v/>
      </c>
      <c r="BF872">
        <f t="shared" si="92"/>
        <v>0</v>
      </c>
      <c r="BG872" t="str">
        <f t="shared" si="93"/>
        <v/>
      </c>
      <c r="BH872" s="4">
        <f t="shared" ca="1" si="94"/>
        <v>0</v>
      </c>
      <c r="BI872" s="4">
        <f t="shared" ca="1" si="97"/>
        <v>-1</v>
      </c>
    </row>
    <row r="873" spans="53:61" x14ac:dyDescent="0.3">
      <c r="BA873" t="str">
        <f t="shared" si="91"/>
        <v/>
      </c>
      <c r="BB873" t="str">
        <f t="shared" si="95"/>
        <v/>
      </c>
      <c r="BD873" t="str" cm="1">
        <f t="array" ref="BD873">IF(OR(A873="",B873="",C873="",C873=0),"",IF(B873="$:CASH",C873,IFERROR(IF(LEFT(BB873,2)="Y:",_xll.YCP(BB873,"level",A873),_xll.YCP(BB873,"price",A873))*C873,0)))</f>
        <v/>
      </c>
      <c r="BE873" t="str">
        <f t="shared" si="96"/>
        <v/>
      </c>
      <c r="BF873">
        <f t="shared" si="92"/>
        <v>0</v>
      </c>
      <c r="BG873" t="str">
        <f t="shared" si="93"/>
        <v/>
      </c>
      <c r="BH873" s="4">
        <f t="shared" ca="1" si="94"/>
        <v>0</v>
      </c>
      <c r="BI873" s="4">
        <f t="shared" ca="1" si="97"/>
        <v>-1</v>
      </c>
    </row>
    <row r="874" spans="53:61" x14ac:dyDescent="0.3">
      <c r="BA874" t="str">
        <f t="shared" si="91"/>
        <v/>
      </c>
      <c r="BB874" t="str">
        <f t="shared" si="95"/>
        <v/>
      </c>
      <c r="BD874" t="str" cm="1">
        <f t="array" ref="BD874">IF(OR(A874="",B874="",C874="",C874=0),"",IF(B874="$:CASH",C874,IFERROR(IF(LEFT(BB874,2)="Y:",_xll.YCP(BB874,"level",A874),_xll.YCP(BB874,"price",A874))*C874,0)))</f>
        <v/>
      </c>
      <c r="BE874" t="str">
        <f t="shared" si="96"/>
        <v/>
      </c>
      <c r="BF874">
        <f t="shared" si="92"/>
        <v>0</v>
      </c>
      <c r="BG874" t="str">
        <f t="shared" si="93"/>
        <v/>
      </c>
      <c r="BH874" s="4">
        <f t="shared" ca="1" si="94"/>
        <v>0</v>
      </c>
      <c r="BI874" s="4">
        <f t="shared" ca="1" si="97"/>
        <v>-1</v>
      </c>
    </row>
    <row r="875" spans="53:61" x14ac:dyDescent="0.3">
      <c r="BA875" t="str">
        <f t="shared" si="91"/>
        <v/>
      </c>
      <c r="BB875" t="str">
        <f t="shared" si="95"/>
        <v/>
      </c>
      <c r="BD875" t="str" cm="1">
        <f t="array" ref="BD875">IF(OR(A875="",B875="",C875="",C875=0),"",IF(B875="$:CASH",C875,IFERROR(IF(LEFT(BB875,2)="Y:",_xll.YCP(BB875,"level",A875),_xll.YCP(BB875,"price",A875))*C875,0)))</f>
        <v/>
      </c>
      <c r="BE875" t="str">
        <f t="shared" si="96"/>
        <v/>
      </c>
      <c r="BF875">
        <f t="shared" si="92"/>
        <v>0</v>
      </c>
      <c r="BG875" t="str">
        <f t="shared" si="93"/>
        <v/>
      </c>
      <c r="BH875" s="4">
        <f t="shared" ca="1" si="94"/>
        <v>0</v>
      </c>
      <c r="BI875" s="4">
        <f t="shared" ca="1" si="97"/>
        <v>-1</v>
      </c>
    </row>
    <row r="876" spans="53:61" x14ac:dyDescent="0.3">
      <c r="BA876" t="str">
        <f t="shared" si="91"/>
        <v/>
      </c>
      <c r="BB876" t="str">
        <f t="shared" si="95"/>
        <v/>
      </c>
      <c r="BD876" t="str" cm="1">
        <f t="array" ref="BD876">IF(OR(A876="",B876="",C876="",C876=0),"",IF(B876="$:CASH",C876,IFERROR(IF(LEFT(BB876,2)="Y:",_xll.YCP(BB876,"level",A876),_xll.YCP(BB876,"price",A876))*C876,0)))</f>
        <v/>
      </c>
      <c r="BE876" t="str">
        <f t="shared" si="96"/>
        <v/>
      </c>
      <c r="BF876">
        <f t="shared" si="92"/>
        <v>0</v>
      </c>
      <c r="BG876" t="str">
        <f t="shared" si="93"/>
        <v/>
      </c>
      <c r="BH876" s="4">
        <f t="shared" ca="1" si="94"/>
        <v>0</v>
      </c>
      <c r="BI876" s="4">
        <f t="shared" ca="1" si="97"/>
        <v>-1</v>
      </c>
    </row>
    <row r="877" spans="53:61" x14ac:dyDescent="0.3">
      <c r="BA877" t="str">
        <f t="shared" si="91"/>
        <v/>
      </c>
      <c r="BB877" t="str">
        <f t="shared" si="95"/>
        <v/>
      </c>
      <c r="BD877" t="str" cm="1">
        <f t="array" ref="BD877">IF(OR(A877="",B877="",C877="",C877=0),"",IF(B877="$:CASH",C877,IFERROR(IF(LEFT(BB877,2)="Y:",_xll.YCP(BB877,"level",A877),_xll.YCP(BB877,"price",A877))*C877,0)))</f>
        <v/>
      </c>
      <c r="BE877" t="str">
        <f t="shared" si="96"/>
        <v/>
      </c>
      <c r="BF877">
        <f t="shared" si="92"/>
        <v>0</v>
      </c>
      <c r="BG877" t="str">
        <f t="shared" si="93"/>
        <v/>
      </c>
      <c r="BH877" s="4">
        <f t="shared" ca="1" si="94"/>
        <v>0</v>
      </c>
      <c r="BI877" s="4">
        <f t="shared" ca="1" si="97"/>
        <v>-1</v>
      </c>
    </row>
    <row r="878" spans="53:61" x14ac:dyDescent="0.3">
      <c r="BA878" t="str">
        <f t="shared" si="91"/>
        <v/>
      </c>
      <c r="BB878" t="str">
        <f t="shared" si="95"/>
        <v/>
      </c>
      <c r="BD878" t="str" cm="1">
        <f t="array" ref="BD878">IF(OR(A878="",B878="",C878="",C878=0),"",IF(B878="$:CASH",C878,IFERROR(IF(LEFT(BB878,2)="Y:",_xll.YCP(BB878,"level",A878),_xll.YCP(BB878,"price",A878))*C878,0)))</f>
        <v/>
      </c>
      <c r="BE878" t="str">
        <f t="shared" si="96"/>
        <v/>
      </c>
      <c r="BF878">
        <f t="shared" si="92"/>
        <v>0</v>
      </c>
      <c r="BG878" t="str">
        <f t="shared" si="93"/>
        <v/>
      </c>
      <c r="BH878" s="4">
        <f t="shared" ca="1" si="94"/>
        <v>0</v>
      </c>
      <c r="BI878" s="4">
        <f t="shared" ca="1" si="97"/>
        <v>-1</v>
      </c>
    </row>
    <row r="879" spans="53:61" x14ac:dyDescent="0.3">
      <c r="BA879" t="str">
        <f t="shared" si="91"/>
        <v/>
      </c>
      <c r="BB879" t="str">
        <f t="shared" si="95"/>
        <v/>
      </c>
      <c r="BD879" t="str" cm="1">
        <f t="array" ref="BD879">IF(OR(A879="",B879="",C879="",C879=0),"",IF(B879="$:CASH",C879,IFERROR(IF(LEFT(BB879,2)="Y:",_xll.YCP(BB879,"level",A879),_xll.YCP(BB879,"price",A879))*C879,0)))</f>
        <v/>
      </c>
      <c r="BE879" t="str">
        <f t="shared" si="96"/>
        <v/>
      </c>
      <c r="BF879">
        <f t="shared" si="92"/>
        <v>0</v>
      </c>
      <c r="BG879" t="str">
        <f t="shared" si="93"/>
        <v/>
      </c>
      <c r="BH879" s="4">
        <f t="shared" ca="1" si="94"/>
        <v>0</v>
      </c>
      <c r="BI879" s="4">
        <f t="shared" ca="1" si="97"/>
        <v>-1</v>
      </c>
    </row>
    <row r="880" spans="53:61" x14ac:dyDescent="0.3">
      <c r="BA880" t="str">
        <f t="shared" si="91"/>
        <v/>
      </c>
      <c r="BB880" t="str">
        <f t="shared" si="95"/>
        <v/>
      </c>
      <c r="BD880" t="str" cm="1">
        <f t="array" ref="BD880">IF(OR(A880="",B880="",C880="",C880=0),"",IF(B880="$:CASH",C880,IFERROR(IF(LEFT(BB880,2)="Y:",_xll.YCP(BB880,"level",A880),_xll.YCP(BB880,"price",A880))*C880,0)))</f>
        <v/>
      </c>
      <c r="BE880" t="str">
        <f t="shared" si="96"/>
        <v/>
      </c>
      <c r="BF880">
        <f t="shared" si="92"/>
        <v>0</v>
      </c>
      <c r="BG880" t="str">
        <f t="shared" si="93"/>
        <v/>
      </c>
      <c r="BH880" s="4">
        <f t="shared" ca="1" si="94"/>
        <v>0</v>
      </c>
      <c r="BI880" s="4">
        <f t="shared" ca="1" si="97"/>
        <v>-1</v>
      </c>
    </row>
    <row r="881" spans="53:61" x14ac:dyDescent="0.3">
      <c r="BA881" t="str">
        <f t="shared" si="91"/>
        <v/>
      </c>
      <c r="BB881" t="str">
        <f t="shared" si="95"/>
        <v/>
      </c>
      <c r="BD881" t="str" cm="1">
        <f t="array" ref="BD881">IF(OR(A881="",B881="",C881="",C881=0),"",IF(B881="$:CASH",C881,IFERROR(IF(LEFT(BB881,2)="Y:",_xll.YCP(BB881,"level",A881),_xll.YCP(BB881,"price",A881))*C881,0)))</f>
        <v/>
      </c>
      <c r="BE881" t="str">
        <f t="shared" si="96"/>
        <v/>
      </c>
      <c r="BF881">
        <f t="shared" si="92"/>
        <v>0</v>
      </c>
      <c r="BG881" t="str">
        <f t="shared" si="93"/>
        <v/>
      </c>
      <c r="BH881" s="4">
        <f t="shared" ca="1" si="94"/>
        <v>0</v>
      </c>
      <c r="BI881" s="4">
        <f t="shared" ca="1" si="97"/>
        <v>-1</v>
      </c>
    </row>
    <row r="882" spans="53:61" x14ac:dyDescent="0.3">
      <c r="BA882" t="str">
        <f t="shared" si="91"/>
        <v/>
      </c>
      <c r="BB882" t="str">
        <f t="shared" si="95"/>
        <v/>
      </c>
      <c r="BD882" t="str" cm="1">
        <f t="array" ref="BD882">IF(OR(A882="",B882="",C882="",C882=0),"",IF(B882="$:CASH",C882,IFERROR(IF(LEFT(BB882,2)="Y:",_xll.YCP(BB882,"level",A882),_xll.YCP(BB882,"price",A882))*C882,0)))</f>
        <v/>
      </c>
      <c r="BE882" t="str">
        <f t="shared" si="96"/>
        <v/>
      </c>
      <c r="BF882">
        <f t="shared" si="92"/>
        <v>0</v>
      </c>
      <c r="BG882" t="str">
        <f t="shared" si="93"/>
        <v/>
      </c>
      <c r="BH882" s="4">
        <f t="shared" ca="1" si="94"/>
        <v>0</v>
      </c>
      <c r="BI882" s="4">
        <f t="shared" ca="1" si="97"/>
        <v>-1</v>
      </c>
    </row>
    <row r="883" spans="53:61" x14ac:dyDescent="0.3">
      <c r="BA883" t="str">
        <f t="shared" si="91"/>
        <v/>
      </c>
      <c r="BB883" t="str">
        <f t="shared" si="95"/>
        <v/>
      </c>
      <c r="BD883" t="str" cm="1">
        <f t="array" ref="BD883">IF(OR(A883="",B883="",C883="",C883=0),"",IF(B883="$:CASH",C883,IFERROR(IF(LEFT(BB883,2)="Y:",_xll.YCP(BB883,"level",A883),_xll.YCP(BB883,"price",A883))*C883,0)))</f>
        <v/>
      </c>
      <c r="BE883" t="str">
        <f t="shared" si="96"/>
        <v/>
      </c>
      <c r="BF883">
        <f t="shared" si="92"/>
        <v>0</v>
      </c>
      <c r="BG883" t="str">
        <f t="shared" si="93"/>
        <v/>
      </c>
      <c r="BH883" s="4">
        <f t="shared" ca="1" si="94"/>
        <v>0</v>
      </c>
      <c r="BI883" s="4">
        <f t="shared" ca="1" si="97"/>
        <v>-1</v>
      </c>
    </row>
    <row r="884" spans="53:61" x14ac:dyDescent="0.3">
      <c r="BA884" t="str">
        <f t="shared" si="91"/>
        <v/>
      </c>
      <c r="BB884" t="str">
        <f t="shared" si="95"/>
        <v/>
      </c>
      <c r="BD884" t="str" cm="1">
        <f t="array" ref="BD884">IF(OR(A884="",B884="",C884="",C884=0),"",IF(B884="$:CASH",C884,IFERROR(IF(LEFT(BB884,2)="Y:",_xll.YCP(BB884,"level",A884),_xll.YCP(BB884,"price",A884))*C884,0)))</f>
        <v/>
      </c>
      <c r="BE884" t="str">
        <f t="shared" si="96"/>
        <v/>
      </c>
      <c r="BF884">
        <f t="shared" si="92"/>
        <v>0</v>
      </c>
      <c r="BG884" t="str">
        <f t="shared" si="93"/>
        <v/>
      </c>
      <c r="BH884" s="4">
        <f t="shared" ca="1" si="94"/>
        <v>0</v>
      </c>
      <c r="BI884" s="4">
        <f t="shared" ca="1" si="97"/>
        <v>-1</v>
      </c>
    </row>
    <row r="885" spans="53:61" x14ac:dyDescent="0.3">
      <c r="BA885" t="str">
        <f t="shared" si="91"/>
        <v/>
      </c>
      <c r="BB885" t="str">
        <f t="shared" si="95"/>
        <v/>
      </c>
      <c r="BD885" t="str" cm="1">
        <f t="array" ref="BD885">IF(OR(A885="",B885="",C885="",C885=0),"",IF(B885="$:CASH",C885,IFERROR(IF(LEFT(BB885,2)="Y:",_xll.YCP(BB885,"level",A885),_xll.YCP(BB885,"price",A885))*C885,0)))</f>
        <v/>
      </c>
      <c r="BE885" t="str">
        <f t="shared" si="96"/>
        <v/>
      </c>
      <c r="BF885">
        <f t="shared" si="92"/>
        <v>0</v>
      </c>
      <c r="BG885" t="str">
        <f t="shared" si="93"/>
        <v/>
      </c>
      <c r="BH885" s="4">
        <f t="shared" ca="1" si="94"/>
        <v>0</v>
      </c>
      <c r="BI885" s="4">
        <f t="shared" ca="1" si="97"/>
        <v>-1</v>
      </c>
    </row>
    <row r="886" spans="53:61" x14ac:dyDescent="0.3">
      <c r="BA886" t="str">
        <f t="shared" si="91"/>
        <v/>
      </c>
      <c r="BB886" t="str">
        <f t="shared" si="95"/>
        <v/>
      </c>
      <c r="BD886" t="str" cm="1">
        <f t="array" ref="BD886">IF(OR(A886="",B886="",C886="",C886=0),"",IF(B886="$:CASH",C886,IFERROR(IF(LEFT(BB886,2)="Y:",_xll.YCP(BB886,"level",A886),_xll.YCP(BB886,"price",A886))*C886,0)))</f>
        <v/>
      </c>
      <c r="BE886" t="str">
        <f t="shared" si="96"/>
        <v/>
      </c>
      <c r="BF886">
        <f t="shared" si="92"/>
        <v>0</v>
      </c>
      <c r="BG886" t="str">
        <f t="shared" si="93"/>
        <v/>
      </c>
      <c r="BH886" s="4">
        <f t="shared" ca="1" si="94"/>
        <v>0</v>
      </c>
      <c r="BI886" s="4">
        <f t="shared" ca="1" si="97"/>
        <v>-1</v>
      </c>
    </row>
    <row r="887" spans="53:61" x14ac:dyDescent="0.3">
      <c r="BA887" t="str">
        <f t="shared" si="91"/>
        <v/>
      </c>
      <c r="BB887" t="str">
        <f t="shared" si="95"/>
        <v/>
      </c>
      <c r="BD887" t="str" cm="1">
        <f t="array" ref="BD887">IF(OR(A887="",B887="",C887="",C887=0),"",IF(B887="$:CASH",C887,IFERROR(IF(LEFT(BB887,2)="Y:",_xll.YCP(BB887,"level",A887),_xll.YCP(BB887,"price",A887))*C887,0)))</f>
        <v/>
      </c>
      <c r="BE887" t="str">
        <f t="shared" si="96"/>
        <v/>
      </c>
      <c r="BF887">
        <f t="shared" si="92"/>
        <v>0</v>
      </c>
      <c r="BG887" t="str">
        <f t="shared" si="93"/>
        <v/>
      </c>
      <c r="BH887" s="4">
        <f t="shared" ca="1" si="94"/>
        <v>0</v>
      </c>
      <c r="BI887" s="4">
        <f t="shared" ca="1" si="97"/>
        <v>-1</v>
      </c>
    </row>
    <row r="888" spans="53:61" x14ac:dyDescent="0.3">
      <c r="BA888" t="str">
        <f t="shared" si="91"/>
        <v/>
      </c>
      <c r="BB888" t="str">
        <f t="shared" si="95"/>
        <v/>
      </c>
      <c r="BD888" t="str" cm="1">
        <f t="array" ref="BD888">IF(OR(A888="",B888="",C888="",C888=0),"",IF(B888="$:CASH",C888,IFERROR(IF(LEFT(BB888,2)="Y:",_xll.YCP(BB888,"level",A888),_xll.YCP(BB888,"price",A888))*C888,0)))</f>
        <v/>
      </c>
      <c r="BE888" t="str">
        <f t="shared" si="96"/>
        <v/>
      </c>
      <c r="BF888">
        <f t="shared" si="92"/>
        <v>0</v>
      </c>
      <c r="BG888" t="str">
        <f t="shared" si="93"/>
        <v/>
      </c>
      <c r="BH888" s="4">
        <f t="shared" ca="1" si="94"/>
        <v>0</v>
      </c>
      <c r="BI888" s="4">
        <f t="shared" ca="1" si="97"/>
        <v>-1</v>
      </c>
    </row>
    <row r="889" spans="53:61" x14ac:dyDescent="0.3">
      <c r="BA889" t="str">
        <f t="shared" si="91"/>
        <v/>
      </c>
      <c r="BB889" t="str">
        <f t="shared" si="95"/>
        <v/>
      </c>
      <c r="BD889" t="str" cm="1">
        <f t="array" ref="BD889">IF(OR(A889="",B889="",C889="",C889=0),"",IF(B889="$:CASH",C889,IFERROR(IF(LEFT(BB889,2)="Y:",_xll.YCP(BB889,"level",A889),_xll.YCP(BB889,"price",A889))*C889,0)))</f>
        <v/>
      </c>
      <c r="BE889" t="str">
        <f t="shared" si="96"/>
        <v/>
      </c>
      <c r="BF889">
        <f t="shared" si="92"/>
        <v>0</v>
      </c>
      <c r="BG889" t="str">
        <f t="shared" si="93"/>
        <v/>
      </c>
      <c r="BH889" s="4">
        <f t="shared" ca="1" si="94"/>
        <v>0</v>
      </c>
      <c r="BI889" s="4">
        <f t="shared" ca="1" si="97"/>
        <v>-1</v>
      </c>
    </row>
    <row r="890" spans="53:61" x14ac:dyDescent="0.3">
      <c r="BA890" t="str">
        <f t="shared" si="91"/>
        <v/>
      </c>
      <c r="BB890" t="str">
        <f t="shared" si="95"/>
        <v/>
      </c>
      <c r="BD890" t="str" cm="1">
        <f t="array" ref="BD890">IF(OR(A890="",B890="",C890="",C890=0),"",IF(B890="$:CASH",C890,IFERROR(IF(LEFT(BB890,2)="Y:",_xll.YCP(BB890,"level",A890),_xll.YCP(BB890,"price",A890))*C890,0)))</f>
        <v/>
      </c>
      <c r="BE890" t="str">
        <f t="shared" si="96"/>
        <v/>
      </c>
      <c r="BF890">
        <f t="shared" si="92"/>
        <v>0</v>
      </c>
      <c r="BG890" t="str">
        <f t="shared" si="93"/>
        <v/>
      </c>
      <c r="BH890" s="4">
        <f t="shared" ca="1" si="94"/>
        <v>0</v>
      </c>
      <c r="BI890" s="4">
        <f t="shared" ca="1" si="97"/>
        <v>-1</v>
      </c>
    </row>
    <row r="891" spans="53:61" x14ac:dyDescent="0.3">
      <c r="BA891" t="str">
        <f t="shared" si="91"/>
        <v/>
      </c>
      <c r="BB891" t="str">
        <f t="shared" si="95"/>
        <v/>
      </c>
      <c r="BD891" t="str" cm="1">
        <f t="array" ref="BD891">IF(OR(A891="",B891="",C891="",C891=0),"",IF(B891="$:CASH",C891,IFERROR(IF(LEFT(BB891,2)="Y:",_xll.YCP(BB891,"level",A891),_xll.YCP(BB891,"price",A891))*C891,0)))</f>
        <v/>
      </c>
      <c r="BE891" t="str">
        <f t="shared" si="96"/>
        <v/>
      </c>
      <c r="BF891">
        <f t="shared" si="92"/>
        <v>0</v>
      </c>
      <c r="BG891" t="str">
        <f t="shared" si="93"/>
        <v/>
      </c>
      <c r="BH891" s="4">
        <f t="shared" ca="1" si="94"/>
        <v>0</v>
      </c>
      <c r="BI891" s="4">
        <f t="shared" ca="1" si="97"/>
        <v>-1</v>
      </c>
    </row>
    <row r="892" spans="53:61" x14ac:dyDescent="0.3">
      <c r="BA892" t="str">
        <f t="shared" si="91"/>
        <v/>
      </c>
      <c r="BB892" t="str">
        <f t="shared" si="95"/>
        <v/>
      </c>
      <c r="BD892" t="str" cm="1">
        <f t="array" ref="BD892">IF(OR(A892="",B892="",C892="",C892=0),"",IF(B892="$:CASH",C892,IFERROR(IF(LEFT(BB892,2)="Y:",_xll.YCP(BB892,"level",A892),_xll.YCP(BB892,"price",A892))*C892,0)))</f>
        <v/>
      </c>
      <c r="BE892" t="str">
        <f t="shared" si="96"/>
        <v/>
      </c>
      <c r="BF892">
        <f t="shared" si="92"/>
        <v>0</v>
      </c>
      <c r="BG892" t="str">
        <f t="shared" si="93"/>
        <v/>
      </c>
      <c r="BH892" s="4">
        <f t="shared" ca="1" si="94"/>
        <v>0</v>
      </c>
      <c r="BI892" s="4">
        <f t="shared" ca="1" si="97"/>
        <v>-1</v>
      </c>
    </row>
    <row r="893" spans="53:61" x14ac:dyDescent="0.3">
      <c r="BA893" t="str">
        <f t="shared" si="91"/>
        <v/>
      </c>
      <c r="BB893" t="str">
        <f t="shared" si="95"/>
        <v/>
      </c>
      <c r="BD893" t="str" cm="1">
        <f t="array" ref="BD893">IF(OR(A893="",B893="",C893="",C893=0),"",IF(B893="$:CASH",C893,IFERROR(IF(LEFT(BB893,2)="Y:",_xll.YCP(BB893,"level",A893),_xll.YCP(BB893,"price",A893))*C893,0)))</f>
        <v/>
      </c>
      <c r="BE893" t="str">
        <f t="shared" si="96"/>
        <v/>
      </c>
      <c r="BF893">
        <f t="shared" si="92"/>
        <v>0</v>
      </c>
      <c r="BG893" t="str">
        <f t="shared" si="93"/>
        <v/>
      </c>
      <c r="BH893" s="4">
        <f t="shared" ca="1" si="94"/>
        <v>0</v>
      </c>
      <c r="BI893" s="4">
        <f t="shared" ca="1" si="97"/>
        <v>-1</v>
      </c>
    </row>
    <row r="894" spans="53:61" x14ac:dyDescent="0.3">
      <c r="BA894" t="str">
        <f t="shared" si="91"/>
        <v/>
      </c>
      <c r="BB894" t="str">
        <f t="shared" si="95"/>
        <v/>
      </c>
      <c r="BD894" t="str" cm="1">
        <f t="array" ref="BD894">IF(OR(A894="",B894="",C894="",C894=0),"",IF(B894="$:CASH",C894,IFERROR(IF(LEFT(BB894,2)="Y:",_xll.YCP(BB894,"level",A894),_xll.YCP(BB894,"price",A894))*C894,0)))</f>
        <v/>
      </c>
      <c r="BE894" t="str">
        <f t="shared" si="96"/>
        <v/>
      </c>
      <c r="BF894">
        <f t="shared" si="92"/>
        <v>0</v>
      </c>
      <c r="BG894" t="str">
        <f t="shared" si="93"/>
        <v/>
      </c>
      <c r="BH894" s="4">
        <f t="shared" ca="1" si="94"/>
        <v>0</v>
      </c>
      <c r="BI894" s="4">
        <f t="shared" ca="1" si="97"/>
        <v>-1</v>
      </c>
    </row>
    <row r="895" spans="53:61" x14ac:dyDescent="0.3">
      <c r="BA895" t="str">
        <f t="shared" si="91"/>
        <v/>
      </c>
      <c r="BB895" t="str">
        <f t="shared" si="95"/>
        <v/>
      </c>
      <c r="BD895" t="str" cm="1">
        <f t="array" ref="BD895">IF(OR(A895="",B895="",C895="",C895=0),"",IF(B895="$:CASH",C895,IFERROR(IF(LEFT(BB895,2)="Y:",_xll.YCP(BB895,"level",A895),_xll.YCP(BB895,"price",A895))*C895,0)))</f>
        <v/>
      </c>
      <c r="BE895" t="str">
        <f t="shared" si="96"/>
        <v/>
      </c>
      <c r="BF895">
        <f t="shared" si="92"/>
        <v>0</v>
      </c>
      <c r="BG895" t="str">
        <f t="shared" si="93"/>
        <v/>
      </c>
      <c r="BH895" s="4">
        <f t="shared" ca="1" si="94"/>
        <v>0</v>
      </c>
      <c r="BI895" s="4">
        <f t="shared" ca="1" si="97"/>
        <v>-1</v>
      </c>
    </row>
    <row r="896" spans="53:61" x14ac:dyDescent="0.3">
      <c r="BA896" t="str">
        <f t="shared" si="91"/>
        <v/>
      </c>
      <c r="BB896" t="str">
        <f t="shared" si="95"/>
        <v/>
      </c>
      <c r="BD896" t="str" cm="1">
        <f t="array" ref="BD896">IF(OR(A896="",B896="",C896="",C896=0),"",IF(B896="$:CASH",C896,IFERROR(IF(LEFT(BB896,2)="Y:",_xll.YCP(BB896,"level",A896),_xll.YCP(BB896,"price",A896))*C896,0)))</f>
        <v/>
      </c>
      <c r="BE896" t="str">
        <f t="shared" si="96"/>
        <v/>
      </c>
      <c r="BF896">
        <f t="shared" si="92"/>
        <v>0</v>
      </c>
      <c r="BG896" t="str">
        <f t="shared" si="93"/>
        <v/>
      </c>
      <c r="BH896" s="4">
        <f t="shared" ca="1" si="94"/>
        <v>0</v>
      </c>
      <c r="BI896" s="4">
        <f t="shared" ca="1" si="97"/>
        <v>-1</v>
      </c>
    </row>
    <row r="897" spans="53:61" x14ac:dyDescent="0.3">
      <c r="BA897" t="str">
        <f t="shared" si="91"/>
        <v/>
      </c>
      <c r="BB897" t="str">
        <f t="shared" si="95"/>
        <v/>
      </c>
      <c r="BD897" t="str" cm="1">
        <f t="array" ref="BD897">IF(OR(A897="",B897="",C897="",C897=0),"",IF(B897="$:CASH",C897,IFERROR(IF(LEFT(BB897,2)="Y:",_xll.YCP(BB897,"level",A897),_xll.YCP(BB897,"price",A897))*C897,0)))</f>
        <v/>
      </c>
      <c r="BE897" t="str">
        <f t="shared" si="96"/>
        <v/>
      </c>
      <c r="BF897">
        <f t="shared" si="92"/>
        <v>0</v>
      </c>
      <c r="BG897" t="str">
        <f t="shared" si="93"/>
        <v/>
      </c>
      <c r="BH897" s="4">
        <f t="shared" ca="1" si="94"/>
        <v>0</v>
      </c>
      <c r="BI897" s="4">
        <f t="shared" ca="1" si="97"/>
        <v>-1</v>
      </c>
    </row>
    <row r="898" spans="53:61" x14ac:dyDescent="0.3">
      <c r="BA898" t="str">
        <f t="shared" ref="BA898:BA961" si="98">IF(OR(A898="",B898="",C898="",C898=0),"",ROUND(BG898-IF(BF898=C898,BI898,0),4))</f>
        <v/>
      </c>
      <c r="BB898" t="str">
        <f t="shared" si="95"/>
        <v/>
      </c>
      <c r="BD898" t="str" cm="1">
        <f t="array" ref="BD898">IF(OR(A898="",B898="",C898="",C898=0),"",IF(B898="$:CASH",C898,IFERROR(IF(LEFT(BB898,2)="Y:",_xll.YCP(BB898,"level",A898),_xll.YCP(BB898,"price",A898))*C898,0)))</f>
        <v/>
      </c>
      <c r="BE898" t="str">
        <f t="shared" si="96"/>
        <v/>
      </c>
      <c r="BF898">
        <f t="shared" ref="BF898:BF961" si="99">_xlfn.MAXIFS($C$2:$C$1501,$A$2:$A$1501,"="&amp;A898)</f>
        <v>0</v>
      </c>
      <c r="BG898" t="str">
        <f t="shared" ref="BG898:BG961" si="100">IF(OR(A898="",B898="",C898="",C898=0),"",ROUND(BE898,4))</f>
        <v/>
      </c>
      <c r="BH898" s="4">
        <f t="shared" ref="BH898:BH961" ca="1" si="101">SUMIF($A$2:$A$1501,"="&amp;A898,$BG$2:$BG$1500)</f>
        <v>0</v>
      </c>
      <c r="BI898" s="4">
        <f t="shared" ca="1" si="97"/>
        <v>-1</v>
      </c>
    </row>
    <row r="899" spans="53:61" x14ac:dyDescent="0.3">
      <c r="BA899" t="str">
        <f t="shared" si="98"/>
        <v/>
      </c>
      <c r="BB899" t="str">
        <f t="shared" ref="BB899:BB962" si="102">IF(OR(A899="",B899="",C899="",C899=0),"",IF(AND(LEN(B899)=5,RIGHT(B899,1)="X"),"M:"&amp;B899,B899))</f>
        <v/>
      </c>
      <c r="BD899" t="str" cm="1">
        <f t="array" ref="BD899">IF(OR(A899="",B899="",C899="",C899=0),"",IF(B899="$:CASH",C899,IFERROR(IF(LEFT(BB899,2)="Y:",_xll.YCP(BB899,"level",A899),_xll.YCP(BB899,"price",A899))*C899,0)))</f>
        <v/>
      </c>
      <c r="BE899" t="str">
        <f t="shared" ref="BE899:BE962" si="103">IF(OR(A899="",B899="",C899="",C899=0),"",IF($C$1="Shares",BD899/SUMIF($A$2:$A$1501,"="&amp;A899,$BD$2:$BD$1501),IF($C$1="Dollars",C899/SUMIF($A$2:$A$1501,"="&amp;A899,$C$2:$C$1501),C899)))</f>
        <v/>
      </c>
      <c r="BF899">
        <f t="shared" si="99"/>
        <v>0</v>
      </c>
      <c r="BG899" t="str">
        <f t="shared" si="100"/>
        <v/>
      </c>
      <c r="BH899" s="4">
        <f t="shared" ca="1" si="101"/>
        <v>0</v>
      </c>
      <c r="BI899" s="4">
        <f t="shared" ref="BI899:BI962" ca="1" si="104">ROUND(BH899-1,4)</f>
        <v>-1</v>
      </c>
    </row>
    <row r="900" spans="53:61" x14ac:dyDescent="0.3">
      <c r="BA900" t="str">
        <f t="shared" si="98"/>
        <v/>
      </c>
      <c r="BB900" t="str">
        <f t="shared" si="102"/>
        <v/>
      </c>
      <c r="BD900" t="str" cm="1">
        <f t="array" ref="BD900">IF(OR(A900="",B900="",C900="",C900=0),"",IF(B900="$:CASH",C900,IFERROR(IF(LEFT(BB900,2)="Y:",_xll.YCP(BB900,"level",A900),_xll.YCP(BB900,"price",A900))*C900,0)))</f>
        <v/>
      </c>
      <c r="BE900" t="str">
        <f t="shared" si="103"/>
        <v/>
      </c>
      <c r="BF900">
        <f t="shared" si="99"/>
        <v>0</v>
      </c>
      <c r="BG900" t="str">
        <f t="shared" si="100"/>
        <v/>
      </c>
      <c r="BH900" s="4">
        <f t="shared" ca="1" si="101"/>
        <v>0</v>
      </c>
      <c r="BI900" s="4">
        <f t="shared" ca="1" si="104"/>
        <v>-1</v>
      </c>
    </row>
    <row r="901" spans="53:61" x14ac:dyDescent="0.3">
      <c r="BA901" t="str">
        <f t="shared" si="98"/>
        <v/>
      </c>
      <c r="BB901" t="str">
        <f t="shared" si="102"/>
        <v/>
      </c>
      <c r="BD901" t="str" cm="1">
        <f t="array" ref="BD901">IF(OR(A901="",B901="",C901="",C901=0),"",IF(B901="$:CASH",C901,IFERROR(IF(LEFT(BB901,2)="Y:",_xll.YCP(BB901,"level",A901),_xll.YCP(BB901,"price",A901))*C901,0)))</f>
        <v/>
      </c>
      <c r="BE901" t="str">
        <f t="shared" si="103"/>
        <v/>
      </c>
      <c r="BF901">
        <f t="shared" si="99"/>
        <v>0</v>
      </c>
      <c r="BG901" t="str">
        <f t="shared" si="100"/>
        <v/>
      </c>
      <c r="BH901" s="4">
        <f t="shared" ca="1" si="101"/>
        <v>0</v>
      </c>
      <c r="BI901" s="4">
        <f t="shared" ca="1" si="104"/>
        <v>-1</v>
      </c>
    </row>
    <row r="902" spans="53:61" x14ac:dyDescent="0.3">
      <c r="BA902" t="str">
        <f t="shared" si="98"/>
        <v/>
      </c>
      <c r="BB902" t="str">
        <f t="shared" si="102"/>
        <v/>
      </c>
      <c r="BD902" t="str" cm="1">
        <f t="array" ref="BD902">IF(OR(A902="",B902="",C902="",C902=0),"",IF(B902="$:CASH",C902,IFERROR(IF(LEFT(BB902,2)="Y:",_xll.YCP(BB902,"level",A902),_xll.YCP(BB902,"price",A902))*C902,0)))</f>
        <v/>
      </c>
      <c r="BE902" t="str">
        <f t="shared" si="103"/>
        <v/>
      </c>
      <c r="BF902">
        <f t="shared" si="99"/>
        <v>0</v>
      </c>
      <c r="BG902" t="str">
        <f t="shared" si="100"/>
        <v/>
      </c>
      <c r="BH902" s="4">
        <f t="shared" ca="1" si="101"/>
        <v>0</v>
      </c>
      <c r="BI902" s="4">
        <f t="shared" ca="1" si="104"/>
        <v>-1</v>
      </c>
    </row>
    <row r="903" spans="53:61" x14ac:dyDescent="0.3">
      <c r="BA903" t="str">
        <f t="shared" si="98"/>
        <v/>
      </c>
      <c r="BB903" t="str">
        <f t="shared" si="102"/>
        <v/>
      </c>
      <c r="BD903" t="str" cm="1">
        <f t="array" ref="BD903">IF(OR(A903="",B903="",C903="",C903=0),"",IF(B903="$:CASH",C903,IFERROR(IF(LEFT(BB903,2)="Y:",_xll.YCP(BB903,"level",A903),_xll.YCP(BB903,"price",A903))*C903,0)))</f>
        <v/>
      </c>
      <c r="BE903" t="str">
        <f t="shared" si="103"/>
        <v/>
      </c>
      <c r="BF903">
        <f t="shared" si="99"/>
        <v>0</v>
      </c>
      <c r="BG903" t="str">
        <f t="shared" si="100"/>
        <v/>
      </c>
      <c r="BH903" s="4">
        <f t="shared" ca="1" si="101"/>
        <v>0</v>
      </c>
      <c r="BI903" s="4">
        <f t="shared" ca="1" si="104"/>
        <v>-1</v>
      </c>
    </row>
    <row r="904" spans="53:61" x14ac:dyDescent="0.3">
      <c r="BA904" t="str">
        <f t="shared" si="98"/>
        <v/>
      </c>
      <c r="BB904" t="str">
        <f t="shared" si="102"/>
        <v/>
      </c>
      <c r="BD904" t="str" cm="1">
        <f t="array" ref="BD904">IF(OR(A904="",B904="",C904="",C904=0),"",IF(B904="$:CASH",C904,IFERROR(IF(LEFT(BB904,2)="Y:",_xll.YCP(BB904,"level",A904),_xll.YCP(BB904,"price",A904))*C904,0)))</f>
        <v/>
      </c>
      <c r="BE904" t="str">
        <f t="shared" si="103"/>
        <v/>
      </c>
      <c r="BF904">
        <f t="shared" si="99"/>
        <v>0</v>
      </c>
      <c r="BG904" t="str">
        <f t="shared" si="100"/>
        <v/>
      </c>
      <c r="BH904" s="4">
        <f t="shared" ca="1" si="101"/>
        <v>0</v>
      </c>
      <c r="BI904" s="4">
        <f t="shared" ca="1" si="104"/>
        <v>-1</v>
      </c>
    </row>
    <row r="905" spans="53:61" x14ac:dyDescent="0.3">
      <c r="BA905" t="str">
        <f t="shared" si="98"/>
        <v/>
      </c>
      <c r="BB905" t="str">
        <f t="shared" si="102"/>
        <v/>
      </c>
      <c r="BD905" t="str" cm="1">
        <f t="array" ref="BD905">IF(OR(A905="",B905="",C905="",C905=0),"",IF(B905="$:CASH",C905,IFERROR(IF(LEFT(BB905,2)="Y:",_xll.YCP(BB905,"level",A905),_xll.YCP(BB905,"price",A905))*C905,0)))</f>
        <v/>
      </c>
      <c r="BE905" t="str">
        <f t="shared" si="103"/>
        <v/>
      </c>
      <c r="BF905">
        <f t="shared" si="99"/>
        <v>0</v>
      </c>
      <c r="BG905" t="str">
        <f t="shared" si="100"/>
        <v/>
      </c>
      <c r="BH905" s="4">
        <f t="shared" ca="1" si="101"/>
        <v>0</v>
      </c>
      <c r="BI905" s="4">
        <f t="shared" ca="1" si="104"/>
        <v>-1</v>
      </c>
    </row>
    <row r="906" spans="53:61" x14ac:dyDescent="0.3">
      <c r="BA906" t="str">
        <f t="shared" si="98"/>
        <v/>
      </c>
      <c r="BB906" t="str">
        <f t="shared" si="102"/>
        <v/>
      </c>
      <c r="BD906" t="str" cm="1">
        <f t="array" ref="BD906">IF(OR(A906="",B906="",C906="",C906=0),"",IF(B906="$:CASH",C906,IFERROR(IF(LEFT(BB906,2)="Y:",_xll.YCP(BB906,"level",A906),_xll.YCP(BB906,"price",A906))*C906,0)))</f>
        <v/>
      </c>
      <c r="BE906" t="str">
        <f t="shared" si="103"/>
        <v/>
      </c>
      <c r="BF906">
        <f t="shared" si="99"/>
        <v>0</v>
      </c>
      <c r="BG906" t="str">
        <f t="shared" si="100"/>
        <v/>
      </c>
      <c r="BH906" s="4">
        <f t="shared" ca="1" si="101"/>
        <v>0</v>
      </c>
      <c r="BI906" s="4">
        <f t="shared" ca="1" si="104"/>
        <v>-1</v>
      </c>
    </row>
    <row r="907" spans="53:61" x14ac:dyDescent="0.3">
      <c r="BA907" t="str">
        <f t="shared" si="98"/>
        <v/>
      </c>
      <c r="BB907" t="str">
        <f t="shared" si="102"/>
        <v/>
      </c>
      <c r="BD907" t="str" cm="1">
        <f t="array" ref="BD907">IF(OR(A907="",B907="",C907="",C907=0),"",IF(B907="$:CASH",C907,IFERROR(IF(LEFT(BB907,2)="Y:",_xll.YCP(BB907,"level",A907),_xll.YCP(BB907,"price",A907))*C907,0)))</f>
        <v/>
      </c>
      <c r="BE907" t="str">
        <f t="shared" si="103"/>
        <v/>
      </c>
      <c r="BF907">
        <f t="shared" si="99"/>
        <v>0</v>
      </c>
      <c r="BG907" t="str">
        <f t="shared" si="100"/>
        <v/>
      </c>
      <c r="BH907" s="4">
        <f t="shared" ca="1" si="101"/>
        <v>0</v>
      </c>
      <c r="BI907" s="4">
        <f t="shared" ca="1" si="104"/>
        <v>-1</v>
      </c>
    </row>
    <row r="908" spans="53:61" x14ac:dyDescent="0.3">
      <c r="BA908" t="str">
        <f t="shared" si="98"/>
        <v/>
      </c>
      <c r="BB908" t="str">
        <f t="shared" si="102"/>
        <v/>
      </c>
      <c r="BD908" t="str" cm="1">
        <f t="array" ref="BD908">IF(OR(A908="",B908="",C908="",C908=0),"",IF(B908="$:CASH",C908,IFERROR(IF(LEFT(BB908,2)="Y:",_xll.YCP(BB908,"level",A908),_xll.YCP(BB908,"price",A908))*C908,0)))</f>
        <v/>
      </c>
      <c r="BE908" t="str">
        <f t="shared" si="103"/>
        <v/>
      </c>
      <c r="BF908">
        <f t="shared" si="99"/>
        <v>0</v>
      </c>
      <c r="BG908" t="str">
        <f t="shared" si="100"/>
        <v/>
      </c>
      <c r="BH908" s="4">
        <f t="shared" ca="1" si="101"/>
        <v>0</v>
      </c>
      <c r="BI908" s="4">
        <f t="shared" ca="1" si="104"/>
        <v>-1</v>
      </c>
    </row>
    <row r="909" spans="53:61" x14ac:dyDescent="0.3">
      <c r="BA909" t="str">
        <f t="shared" si="98"/>
        <v/>
      </c>
      <c r="BB909" t="str">
        <f t="shared" si="102"/>
        <v/>
      </c>
      <c r="BD909" t="str" cm="1">
        <f t="array" ref="BD909">IF(OR(A909="",B909="",C909="",C909=0),"",IF(B909="$:CASH",C909,IFERROR(IF(LEFT(BB909,2)="Y:",_xll.YCP(BB909,"level",A909),_xll.YCP(BB909,"price",A909))*C909,0)))</f>
        <v/>
      </c>
      <c r="BE909" t="str">
        <f t="shared" si="103"/>
        <v/>
      </c>
      <c r="BF909">
        <f t="shared" si="99"/>
        <v>0</v>
      </c>
      <c r="BG909" t="str">
        <f t="shared" si="100"/>
        <v/>
      </c>
      <c r="BH909" s="4">
        <f t="shared" ca="1" si="101"/>
        <v>0</v>
      </c>
      <c r="BI909" s="4">
        <f t="shared" ca="1" si="104"/>
        <v>-1</v>
      </c>
    </row>
    <row r="910" spans="53:61" x14ac:dyDescent="0.3">
      <c r="BA910" t="str">
        <f t="shared" si="98"/>
        <v/>
      </c>
      <c r="BB910" t="str">
        <f t="shared" si="102"/>
        <v/>
      </c>
      <c r="BD910" t="str" cm="1">
        <f t="array" ref="BD910">IF(OR(A910="",B910="",C910="",C910=0),"",IF(B910="$:CASH",C910,IFERROR(IF(LEFT(BB910,2)="Y:",_xll.YCP(BB910,"level",A910),_xll.YCP(BB910,"price",A910))*C910,0)))</f>
        <v/>
      </c>
      <c r="BE910" t="str">
        <f t="shared" si="103"/>
        <v/>
      </c>
      <c r="BF910">
        <f t="shared" si="99"/>
        <v>0</v>
      </c>
      <c r="BG910" t="str">
        <f t="shared" si="100"/>
        <v/>
      </c>
      <c r="BH910" s="4">
        <f t="shared" ca="1" si="101"/>
        <v>0</v>
      </c>
      <c r="BI910" s="4">
        <f t="shared" ca="1" si="104"/>
        <v>-1</v>
      </c>
    </row>
    <row r="911" spans="53:61" x14ac:dyDescent="0.3">
      <c r="BA911" t="str">
        <f t="shared" si="98"/>
        <v/>
      </c>
      <c r="BB911" t="str">
        <f t="shared" si="102"/>
        <v/>
      </c>
      <c r="BD911" t="str" cm="1">
        <f t="array" ref="BD911">IF(OR(A911="",B911="",C911="",C911=0),"",IF(B911="$:CASH",C911,IFERROR(IF(LEFT(BB911,2)="Y:",_xll.YCP(BB911,"level",A911),_xll.YCP(BB911,"price",A911))*C911,0)))</f>
        <v/>
      </c>
      <c r="BE911" t="str">
        <f t="shared" si="103"/>
        <v/>
      </c>
      <c r="BF911">
        <f t="shared" si="99"/>
        <v>0</v>
      </c>
      <c r="BG911" t="str">
        <f t="shared" si="100"/>
        <v/>
      </c>
      <c r="BH911" s="4">
        <f t="shared" ca="1" si="101"/>
        <v>0</v>
      </c>
      <c r="BI911" s="4">
        <f t="shared" ca="1" si="104"/>
        <v>-1</v>
      </c>
    </row>
    <row r="912" spans="53:61" x14ac:dyDescent="0.3">
      <c r="BA912" t="str">
        <f t="shared" si="98"/>
        <v/>
      </c>
      <c r="BB912" t="str">
        <f t="shared" si="102"/>
        <v/>
      </c>
      <c r="BD912" t="str" cm="1">
        <f t="array" ref="BD912">IF(OR(A912="",B912="",C912="",C912=0),"",IF(B912="$:CASH",C912,IFERROR(IF(LEFT(BB912,2)="Y:",_xll.YCP(BB912,"level",A912),_xll.YCP(BB912,"price",A912))*C912,0)))</f>
        <v/>
      </c>
      <c r="BE912" t="str">
        <f t="shared" si="103"/>
        <v/>
      </c>
      <c r="BF912">
        <f t="shared" si="99"/>
        <v>0</v>
      </c>
      <c r="BG912" t="str">
        <f t="shared" si="100"/>
        <v/>
      </c>
      <c r="BH912" s="4">
        <f t="shared" ca="1" si="101"/>
        <v>0</v>
      </c>
      <c r="BI912" s="4">
        <f t="shared" ca="1" si="104"/>
        <v>-1</v>
      </c>
    </row>
    <row r="913" spans="53:61" x14ac:dyDescent="0.3">
      <c r="BA913" t="str">
        <f t="shared" si="98"/>
        <v/>
      </c>
      <c r="BB913" t="str">
        <f t="shared" si="102"/>
        <v/>
      </c>
      <c r="BD913" t="str" cm="1">
        <f t="array" ref="BD913">IF(OR(A913="",B913="",C913="",C913=0),"",IF(B913="$:CASH",C913,IFERROR(IF(LEFT(BB913,2)="Y:",_xll.YCP(BB913,"level",A913),_xll.YCP(BB913,"price",A913))*C913,0)))</f>
        <v/>
      </c>
      <c r="BE913" t="str">
        <f t="shared" si="103"/>
        <v/>
      </c>
      <c r="BF913">
        <f t="shared" si="99"/>
        <v>0</v>
      </c>
      <c r="BG913" t="str">
        <f t="shared" si="100"/>
        <v/>
      </c>
      <c r="BH913" s="4">
        <f t="shared" ca="1" si="101"/>
        <v>0</v>
      </c>
      <c r="BI913" s="4">
        <f t="shared" ca="1" si="104"/>
        <v>-1</v>
      </c>
    </row>
    <row r="914" spans="53:61" x14ac:dyDescent="0.3">
      <c r="BA914" t="str">
        <f t="shared" si="98"/>
        <v/>
      </c>
      <c r="BB914" t="str">
        <f t="shared" si="102"/>
        <v/>
      </c>
      <c r="BD914" t="str" cm="1">
        <f t="array" ref="BD914">IF(OR(A914="",B914="",C914="",C914=0),"",IF(B914="$:CASH",C914,IFERROR(IF(LEFT(BB914,2)="Y:",_xll.YCP(BB914,"level",A914),_xll.YCP(BB914,"price",A914))*C914,0)))</f>
        <v/>
      </c>
      <c r="BE914" t="str">
        <f t="shared" si="103"/>
        <v/>
      </c>
      <c r="BF914">
        <f t="shared" si="99"/>
        <v>0</v>
      </c>
      <c r="BG914" t="str">
        <f t="shared" si="100"/>
        <v/>
      </c>
      <c r="BH914" s="4">
        <f t="shared" ca="1" si="101"/>
        <v>0</v>
      </c>
      <c r="BI914" s="4">
        <f t="shared" ca="1" si="104"/>
        <v>-1</v>
      </c>
    </row>
    <row r="915" spans="53:61" x14ac:dyDescent="0.3">
      <c r="BA915" t="str">
        <f t="shared" si="98"/>
        <v/>
      </c>
      <c r="BB915" t="str">
        <f t="shared" si="102"/>
        <v/>
      </c>
      <c r="BD915" t="str" cm="1">
        <f t="array" ref="BD915">IF(OR(A915="",B915="",C915="",C915=0),"",IF(B915="$:CASH",C915,IFERROR(IF(LEFT(BB915,2)="Y:",_xll.YCP(BB915,"level",A915),_xll.YCP(BB915,"price",A915))*C915,0)))</f>
        <v/>
      </c>
      <c r="BE915" t="str">
        <f t="shared" si="103"/>
        <v/>
      </c>
      <c r="BF915">
        <f t="shared" si="99"/>
        <v>0</v>
      </c>
      <c r="BG915" t="str">
        <f t="shared" si="100"/>
        <v/>
      </c>
      <c r="BH915" s="4">
        <f t="shared" ca="1" si="101"/>
        <v>0</v>
      </c>
      <c r="BI915" s="4">
        <f t="shared" ca="1" si="104"/>
        <v>-1</v>
      </c>
    </row>
    <row r="916" spans="53:61" x14ac:dyDescent="0.3">
      <c r="BA916" t="str">
        <f t="shared" si="98"/>
        <v/>
      </c>
      <c r="BB916" t="str">
        <f t="shared" si="102"/>
        <v/>
      </c>
      <c r="BD916" t="str" cm="1">
        <f t="array" ref="BD916">IF(OR(A916="",B916="",C916="",C916=0),"",IF(B916="$:CASH",C916,IFERROR(IF(LEFT(BB916,2)="Y:",_xll.YCP(BB916,"level",A916),_xll.YCP(BB916,"price",A916))*C916,0)))</f>
        <v/>
      </c>
      <c r="BE916" t="str">
        <f t="shared" si="103"/>
        <v/>
      </c>
      <c r="BF916">
        <f t="shared" si="99"/>
        <v>0</v>
      </c>
      <c r="BG916" t="str">
        <f t="shared" si="100"/>
        <v/>
      </c>
      <c r="BH916" s="4">
        <f t="shared" ca="1" si="101"/>
        <v>0</v>
      </c>
      <c r="BI916" s="4">
        <f t="shared" ca="1" si="104"/>
        <v>-1</v>
      </c>
    </row>
    <row r="917" spans="53:61" x14ac:dyDescent="0.3">
      <c r="BA917" t="str">
        <f t="shared" si="98"/>
        <v/>
      </c>
      <c r="BB917" t="str">
        <f t="shared" si="102"/>
        <v/>
      </c>
      <c r="BD917" t="str" cm="1">
        <f t="array" ref="BD917">IF(OR(A917="",B917="",C917="",C917=0),"",IF(B917="$:CASH",C917,IFERROR(IF(LEFT(BB917,2)="Y:",_xll.YCP(BB917,"level",A917),_xll.YCP(BB917,"price",A917))*C917,0)))</f>
        <v/>
      </c>
      <c r="BE917" t="str">
        <f t="shared" si="103"/>
        <v/>
      </c>
      <c r="BF917">
        <f t="shared" si="99"/>
        <v>0</v>
      </c>
      <c r="BG917" t="str">
        <f t="shared" si="100"/>
        <v/>
      </c>
      <c r="BH917" s="4">
        <f t="shared" ca="1" si="101"/>
        <v>0</v>
      </c>
      <c r="BI917" s="4">
        <f t="shared" ca="1" si="104"/>
        <v>-1</v>
      </c>
    </row>
    <row r="918" spans="53:61" x14ac:dyDescent="0.3">
      <c r="BA918" t="str">
        <f t="shared" si="98"/>
        <v/>
      </c>
      <c r="BB918" t="str">
        <f t="shared" si="102"/>
        <v/>
      </c>
      <c r="BD918" t="str" cm="1">
        <f t="array" ref="BD918">IF(OR(A918="",B918="",C918="",C918=0),"",IF(B918="$:CASH",C918,IFERROR(IF(LEFT(BB918,2)="Y:",_xll.YCP(BB918,"level",A918),_xll.YCP(BB918,"price",A918))*C918,0)))</f>
        <v/>
      </c>
      <c r="BE918" t="str">
        <f t="shared" si="103"/>
        <v/>
      </c>
      <c r="BF918">
        <f t="shared" si="99"/>
        <v>0</v>
      </c>
      <c r="BG918" t="str">
        <f t="shared" si="100"/>
        <v/>
      </c>
      <c r="BH918" s="4">
        <f t="shared" ca="1" si="101"/>
        <v>0</v>
      </c>
      <c r="BI918" s="4">
        <f t="shared" ca="1" si="104"/>
        <v>-1</v>
      </c>
    </row>
    <row r="919" spans="53:61" x14ac:dyDescent="0.3">
      <c r="BA919" t="str">
        <f t="shared" si="98"/>
        <v/>
      </c>
      <c r="BB919" t="str">
        <f t="shared" si="102"/>
        <v/>
      </c>
      <c r="BD919" t="str" cm="1">
        <f t="array" ref="BD919">IF(OR(A919="",B919="",C919="",C919=0),"",IF(B919="$:CASH",C919,IFERROR(IF(LEFT(BB919,2)="Y:",_xll.YCP(BB919,"level",A919),_xll.YCP(BB919,"price",A919))*C919,0)))</f>
        <v/>
      </c>
      <c r="BE919" t="str">
        <f t="shared" si="103"/>
        <v/>
      </c>
      <c r="BF919">
        <f t="shared" si="99"/>
        <v>0</v>
      </c>
      <c r="BG919" t="str">
        <f t="shared" si="100"/>
        <v/>
      </c>
      <c r="BH919" s="4">
        <f t="shared" ca="1" si="101"/>
        <v>0</v>
      </c>
      <c r="BI919" s="4">
        <f t="shared" ca="1" si="104"/>
        <v>-1</v>
      </c>
    </row>
    <row r="920" spans="53:61" x14ac:dyDescent="0.3">
      <c r="BA920" t="str">
        <f t="shared" si="98"/>
        <v/>
      </c>
      <c r="BB920" t="str">
        <f t="shared" si="102"/>
        <v/>
      </c>
      <c r="BD920" t="str" cm="1">
        <f t="array" ref="BD920">IF(OR(A920="",B920="",C920="",C920=0),"",IF(B920="$:CASH",C920,IFERROR(IF(LEFT(BB920,2)="Y:",_xll.YCP(BB920,"level",A920),_xll.YCP(BB920,"price",A920))*C920,0)))</f>
        <v/>
      </c>
      <c r="BE920" t="str">
        <f t="shared" si="103"/>
        <v/>
      </c>
      <c r="BF920">
        <f t="shared" si="99"/>
        <v>0</v>
      </c>
      <c r="BG920" t="str">
        <f t="shared" si="100"/>
        <v/>
      </c>
      <c r="BH920" s="4">
        <f t="shared" ca="1" si="101"/>
        <v>0</v>
      </c>
      <c r="BI920" s="4">
        <f t="shared" ca="1" si="104"/>
        <v>-1</v>
      </c>
    </row>
    <row r="921" spans="53:61" x14ac:dyDescent="0.3">
      <c r="BA921" t="str">
        <f t="shared" si="98"/>
        <v/>
      </c>
      <c r="BB921" t="str">
        <f t="shared" si="102"/>
        <v/>
      </c>
      <c r="BD921" t="str" cm="1">
        <f t="array" ref="BD921">IF(OR(A921="",B921="",C921="",C921=0),"",IF(B921="$:CASH",C921,IFERROR(IF(LEFT(BB921,2)="Y:",_xll.YCP(BB921,"level",A921),_xll.YCP(BB921,"price",A921))*C921,0)))</f>
        <v/>
      </c>
      <c r="BE921" t="str">
        <f t="shared" si="103"/>
        <v/>
      </c>
      <c r="BF921">
        <f t="shared" si="99"/>
        <v>0</v>
      </c>
      <c r="BG921" t="str">
        <f t="shared" si="100"/>
        <v/>
      </c>
      <c r="BH921" s="4">
        <f t="shared" ca="1" si="101"/>
        <v>0</v>
      </c>
      <c r="BI921" s="4">
        <f t="shared" ca="1" si="104"/>
        <v>-1</v>
      </c>
    </row>
    <row r="922" spans="53:61" x14ac:dyDescent="0.3">
      <c r="BA922" t="str">
        <f t="shared" si="98"/>
        <v/>
      </c>
      <c r="BB922" t="str">
        <f t="shared" si="102"/>
        <v/>
      </c>
      <c r="BD922" t="str" cm="1">
        <f t="array" ref="BD922">IF(OR(A922="",B922="",C922="",C922=0),"",IF(B922="$:CASH",C922,IFERROR(IF(LEFT(BB922,2)="Y:",_xll.YCP(BB922,"level",A922),_xll.YCP(BB922,"price",A922))*C922,0)))</f>
        <v/>
      </c>
      <c r="BE922" t="str">
        <f t="shared" si="103"/>
        <v/>
      </c>
      <c r="BF922">
        <f t="shared" si="99"/>
        <v>0</v>
      </c>
      <c r="BG922" t="str">
        <f t="shared" si="100"/>
        <v/>
      </c>
      <c r="BH922" s="4">
        <f t="shared" ca="1" si="101"/>
        <v>0</v>
      </c>
      <c r="BI922" s="4">
        <f t="shared" ca="1" si="104"/>
        <v>-1</v>
      </c>
    </row>
    <row r="923" spans="53:61" x14ac:dyDescent="0.3">
      <c r="BA923" t="str">
        <f t="shared" si="98"/>
        <v/>
      </c>
      <c r="BB923" t="str">
        <f t="shared" si="102"/>
        <v/>
      </c>
      <c r="BD923" t="str" cm="1">
        <f t="array" ref="BD923">IF(OR(A923="",B923="",C923="",C923=0),"",IF(B923="$:CASH",C923,IFERROR(IF(LEFT(BB923,2)="Y:",_xll.YCP(BB923,"level",A923),_xll.YCP(BB923,"price",A923))*C923,0)))</f>
        <v/>
      </c>
      <c r="BE923" t="str">
        <f t="shared" si="103"/>
        <v/>
      </c>
      <c r="BF923">
        <f t="shared" si="99"/>
        <v>0</v>
      </c>
      <c r="BG923" t="str">
        <f t="shared" si="100"/>
        <v/>
      </c>
      <c r="BH923" s="4">
        <f t="shared" ca="1" si="101"/>
        <v>0</v>
      </c>
      <c r="BI923" s="4">
        <f t="shared" ca="1" si="104"/>
        <v>-1</v>
      </c>
    </row>
    <row r="924" spans="53:61" x14ac:dyDescent="0.3">
      <c r="BA924" t="str">
        <f t="shared" si="98"/>
        <v/>
      </c>
      <c r="BB924" t="str">
        <f t="shared" si="102"/>
        <v/>
      </c>
      <c r="BD924" t="str" cm="1">
        <f t="array" ref="BD924">IF(OR(A924="",B924="",C924="",C924=0),"",IF(B924="$:CASH",C924,IFERROR(IF(LEFT(BB924,2)="Y:",_xll.YCP(BB924,"level",A924),_xll.YCP(BB924,"price",A924))*C924,0)))</f>
        <v/>
      </c>
      <c r="BE924" t="str">
        <f t="shared" si="103"/>
        <v/>
      </c>
      <c r="BF924">
        <f t="shared" si="99"/>
        <v>0</v>
      </c>
      <c r="BG924" t="str">
        <f t="shared" si="100"/>
        <v/>
      </c>
      <c r="BH924" s="4">
        <f t="shared" ca="1" si="101"/>
        <v>0</v>
      </c>
      <c r="BI924" s="4">
        <f t="shared" ca="1" si="104"/>
        <v>-1</v>
      </c>
    </row>
    <row r="925" spans="53:61" x14ac:dyDescent="0.3">
      <c r="BA925" t="str">
        <f t="shared" si="98"/>
        <v/>
      </c>
      <c r="BB925" t="str">
        <f t="shared" si="102"/>
        <v/>
      </c>
      <c r="BD925" t="str" cm="1">
        <f t="array" ref="BD925">IF(OR(A925="",B925="",C925="",C925=0),"",IF(B925="$:CASH",C925,IFERROR(IF(LEFT(BB925,2)="Y:",_xll.YCP(BB925,"level",A925),_xll.YCP(BB925,"price",A925))*C925,0)))</f>
        <v/>
      </c>
      <c r="BE925" t="str">
        <f t="shared" si="103"/>
        <v/>
      </c>
      <c r="BF925">
        <f t="shared" si="99"/>
        <v>0</v>
      </c>
      <c r="BG925" t="str">
        <f t="shared" si="100"/>
        <v/>
      </c>
      <c r="BH925" s="4">
        <f t="shared" ca="1" si="101"/>
        <v>0</v>
      </c>
      <c r="BI925" s="4">
        <f t="shared" ca="1" si="104"/>
        <v>-1</v>
      </c>
    </row>
    <row r="926" spans="53:61" x14ac:dyDescent="0.3">
      <c r="BA926" t="str">
        <f t="shared" si="98"/>
        <v/>
      </c>
      <c r="BB926" t="str">
        <f t="shared" si="102"/>
        <v/>
      </c>
      <c r="BD926" t="str" cm="1">
        <f t="array" ref="BD926">IF(OR(A926="",B926="",C926="",C926=0),"",IF(B926="$:CASH",C926,IFERROR(IF(LEFT(BB926,2)="Y:",_xll.YCP(BB926,"level",A926),_xll.YCP(BB926,"price",A926))*C926,0)))</f>
        <v/>
      </c>
      <c r="BE926" t="str">
        <f t="shared" si="103"/>
        <v/>
      </c>
      <c r="BF926">
        <f t="shared" si="99"/>
        <v>0</v>
      </c>
      <c r="BG926" t="str">
        <f t="shared" si="100"/>
        <v/>
      </c>
      <c r="BH926" s="4">
        <f t="shared" ca="1" si="101"/>
        <v>0</v>
      </c>
      <c r="BI926" s="4">
        <f t="shared" ca="1" si="104"/>
        <v>-1</v>
      </c>
    </row>
    <row r="927" spans="53:61" x14ac:dyDescent="0.3">
      <c r="BA927" t="str">
        <f t="shared" si="98"/>
        <v/>
      </c>
      <c r="BB927" t="str">
        <f t="shared" si="102"/>
        <v/>
      </c>
      <c r="BD927" t="str" cm="1">
        <f t="array" ref="BD927">IF(OR(A927="",B927="",C927="",C927=0),"",IF(B927="$:CASH",C927,IFERROR(IF(LEFT(BB927,2)="Y:",_xll.YCP(BB927,"level",A927),_xll.YCP(BB927,"price",A927))*C927,0)))</f>
        <v/>
      </c>
      <c r="BE927" t="str">
        <f t="shared" si="103"/>
        <v/>
      </c>
      <c r="BF927">
        <f t="shared" si="99"/>
        <v>0</v>
      </c>
      <c r="BG927" t="str">
        <f t="shared" si="100"/>
        <v/>
      </c>
      <c r="BH927" s="4">
        <f t="shared" ca="1" si="101"/>
        <v>0</v>
      </c>
      <c r="BI927" s="4">
        <f t="shared" ca="1" si="104"/>
        <v>-1</v>
      </c>
    </row>
    <row r="928" spans="53:61" x14ac:dyDescent="0.3">
      <c r="BA928" t="str">
        <f t="shared" si="98"/>
        <v/>
      </c>
      <c r="BB928" t="str">
        <f t="shared" si="102"/>
        <v/>
      </c>
      <c r="BD928" t="str" cm="1">
        <f t="array" ref="BD928">IF(OR(A928="",B928="",C928="",C928=0),"",IF(B928="$:CASH",C928,IFERROR(IF(LEFT(BB928,2)="Y:",_xll.YCP(BB928,"level",A928),_xll.YCP(BB928,"price",A928))*C928,0)))</f>
        <v/>
      </c>
      <c r="BE928" t="str">
        <f t="shared" si="103"/>
        <v/>
      </c>
      <c r="BF928">
        <f t="shared" si="99"/>
        <v>0</v>
      </c>
      <c r="BG928" t="str">
        <f t="shared" si="100"/>
        <v/>
      </c>
      <c r="BH928" s="4">
        <f t="shared" ca="1" si="101"/>
        <v>0</v>
      </c>
      <c r="BI928" s="4">
        <f t="shared" ca="1" si="104"/>
        <v>-1</v>
      </c>
    </row>
    <row r="929" spans="53:61" x14ac:dyDescent="0.3">
      <c r="BA929" t="str">
        <f t="shared" si="98"/>
        <v/>
      </c>
      <c r="BB929" t="str">
        <f t="shared" si="102"/>
        <v/>
      </c>
      <c r="BD929" t="str" cm="1">
        <f t="array" ref="BD929">IF(OR(A929="",B929="",C929="",C929=0),"",IF(B929="$:CASH",C929,IFERROR(IF(LEFT(BB929,2)="Y:",_xll.YCP(BB929,"level",A929),_xll.YCP(BB929,"price",A929))*C929,0)))</f>
        <v/>
      </c>
      <c r="BE929" t="str">
        <f t="shared" si="103"/>
        <v/>
      </c>
      <c r="BF929">
        <f t="shared" si="99"/>
        <v>0</v>
      </c>
      <c r="BG929" t="str">
        <f t="shared" si="100"/>
        <v/>
      </c>
      <c r="BH929" s="4">
        <f t="shared" ca="1" si="101"/>
        <v>0</v>
      </c>
      <c r="BI929" s="4">
        <f t="shared" ca="1" si="104"/>
        <v>-1</v>
      </c>
    </row>
    <row r="930" spans="53:61" x14ac:dyDescent="0.3">
      <c r="BA930" t="str">
        <f t="shared" si="98"/>
        <v/>
      </c>
      <c r="BB930" t="str">
        <f t="shared" si="102"/>
        <v/>
      </c>
      <c r="BD930" t="str" cm="1">
        <f t="array" ref="BD930">IF(OR(A930="",B930="",C930="",C930=0),"",IF(B930="$:CASH",C930,IFERROR(IF(LEFT(BB930,2)="Y:",_xll.YCP(BB930,"level",A930),_xll.YCP(BB930,"price",A930))*C930,0)))</f>
        <v/>
      </c>
      <c r="BE930" t="str">
        <f t="shared" si="103"/>
        <v/>
      </c>
      <c r="BF930">
        <f t="shared" si="99"/>
        <v>0</v>
      </c>
      <c r="BG930" t="str">
        <f t="shared" si="100"/>
        <v/>
      </c>
      <c r="BH930" s="4">
        <f t="shared" ca="1" si="101"/>
        <v>0</v>
      </c>
      <c r="BI930" s="4">
        <f t="shared" ca="1" si="104"/>
        <v>-1</v>
      </c>
    </row>
    <row r="931" spans="53:61" x14ac:dyDescent="0.3">
      <c r="BA931" t="str">
        <f t="shared" si="98"/>
        <v/>
      </c>
      <c r="BB931" t="str">
        <f t="shared" si="102"/>
        <v/>
      </c>
      <c r="BD931" t="str" cm="1">
        <f t="array" ref="BD931">IF(OR(A931="",B931="",C931="",C931=0),"",IF(B931="$:CASH",C931,IFERROR(IF(LEFT(BB931,2)="Y:",_xll.YCP(BB931,"level",A931),_xll.YCP(BB931,"price",A931))*C931,0)))</f>
        <v/>
      </c>
      <c r="BE931" t="str">
        <f t="shared" si="103"/>
        <v/>
      </c>
      <c r="BF931">
        <f t="shared" si="99"/>
        <v>0</v>
      </c>
      <c r="BG931" t="str">
        <f t="shared" si="100"/>
        <v/>
      </c>
      <c r="BH931" s="4">
        <f t="shared" ca="1" si="101"/>
        <v>0</v>
      </c>
      <c r="BI931" s="4">
        <f t="shared" ca="1" si="104"/>
        <v>-1</v>
      </c>
    </row>
    <row r="932" spans="53:61" x14ac:dyDescent="0.3">
      <c r="BA932" t="str">
        <f t="shared" si="98"/>
        <v/>
      </c>
      <c r="BB932" t="str">
        <f t="shared" si="102"/>
        <v/>
      </c>
      <c r="BD932" t="str" cm="1">
        <f t="array" ref="BD932">IF(OR(A932="",B932="",C932="",C932=0),"",IF(B932="$:CASH",C932,IFERROR(IF(LEFT(BB932,2)="Y:",_xll.YCP(BB932,"level",A932),_xll.YCP(BB932,"price",A932))*C932,0)))</f>
        <v/>
      </c>
      <c r="BE932" t="str">
        <f t="shared" si="103"/>
        <v/>
      </c>
      <c r="BF932">
        <f t="shared" si="99"/>
        <v>0</v>
      </c>
      <c r="BG932" t="str">
        <f t="shared" si="100"/>
        <v/>
      </c>
      <c r="BH932" s="4">
        <f t="shared" ca="1" si="101"/>
        <v>0</v>
      </c>
      <c r="BI932" s="4">
        <f t="shared" ca="1" si="104"/>
        <v>-1</v>
      </c>
    </row>
    <row r="933" spans="53:61" x14ac:dyDescent="0.3">
      <c r="BA933" t="str">
        <f t="shared" si="98"/>
        <v/>
      </c>
      <c r="BB933" t="str">
        <f t="shared" si="102"/>
        <v/>
      </c>
      <c r="BD933" t="str" cm="1">
        <f t="array" ref="BD933">IF(OR(A933="",B933="",C933="",C933=0),"",IF(B933="$:CASH",C933,IFERROR(IF(LEFT(BB933,2)="Y:",_xll.YCP(BB933,"level",A933),_xll.YCP(BB933,"price",A933))*C933,0)))</f>
        <v/>
      </c>
      <c r="BE933" t="str">
        <f t="shared" si="103"/>
        <v/>
      </c>
      <c r="BF933">
        <f t="shared" si="99"/>
        <v>0</v>
      </c>
      <c r="BG933" t="str">
        <f t="shared" si="100"/>
        <v/>
      </c>
      <c r="BH933" s="4">
        <f t="shared" ca="1" si="101"/>
        <v>0</v>
      </c>
      <c r="BI933" s="4">
        <f t="shared" ca="1" si="104"/>
        <v>-1</v>
      </c>
    </row>
    <row r="934" spans="53:61" x14ac:dyDescent="0.3">
      <c r="BA934" t="str">
        <f t="shared" si="98"/>
        <v/>
      </c>
      <c r="BB934" t="str">
        <f t="shared" si="102"/>
        <v/>
      </c>
      <c r="BD934" t="str" cm="1">
        <f t="array" ref="BD934">IF(OR(A934="",B934="",C934="",C934=0),"",IF(B934="$:CASH",C934,IFERROR(IF(LEFT(BB934,2)="Y:",_xll.YCP(BB934,"level",A934),_xll.YCP(BB934,"price",A934))*C934,0)))</f>
        <v/>
      </c>
      <c r="BE934" t="str">
        <f t="shared" si="103"/>
        <v/>
      </c>
      <c r="BF934">
        <f t="shared" si="99"/>
        <v>0</v>
      </c>
      <c r="BG934" t="str">
        <f t="shared" si="100"/>
        <v/>
      </c>
      <c r="BH934" s="4">
        <f t="shared" ca="1" si="101"/>
        <v>0</v>
      </c>
      <c r="BI934" s="4">
        <f t="shared" ca="1" si="104"/>
        <v>-1</v>
      </c>
    </row>
    <row r="935" spans="53:61" x14ac:dyDescent="0.3">
      <c r="BA935" t="str">
        <f t="shared" si="98"/>
        <v/>
      </c>
      <c r="BB935" t="str">
        <f t="shared" si="102"/>
        <v/>
      </c>
      <c r="BD935" t="str" cm="1">
        <f t="array" ref="BD935">IF(OR(A935="",B935="",C935="",C935=0),"",IF(B935="$:CASH",C935,IFERROR(IF(LEFT(BB935,2)="Y:",_xll.YCP(BB935,"level",A935),_xll.YCP(BB935,"price",A935))*C935,0)))</f>
        <v/>
      </c>
      <c r="BE935" t="str">
        <f t="shared" si="103"/>
        <v/>
      </c>
      <c r="BF935">
        <f t="shared" si="99"/>
        <v>0</v>
      </c>
      <c r="BG935" t="str">
        <f t="shared" si="100"/>
        <v/>
      </c>
      <c r="BH935" s="4">
        <f t="shared" ca="1" si="101"/>
        <v>0</v>
      </c>
      <c r="BI935" s="4">
        <f t="shared" ca="1" si="104"/>
        <v>-1</v>
      </c>
    </row>
    <row r="936" spans="53:61" x14ac:dyDescent="0.3">
      <c r="BA936" t="str">
        <f t="shared" si="98"/>
        <v/>
      </c>
      <c r="BB936" t="str">
        <f t="shared" si="102"/>
        <v/>
      </c>
      <c r="BD936" t="str" cm="1">
        <f t="array" ref="BD936">IF(OR(A936="",B936="",C936="",C936=0),"",IF(B936="$:CASH",C936,IFERROR(IF(LEFT(BB936,2)="Y:",_xll.YCP(BB936,"level",A936),_xll.YCP(BB936,"price",A936))*C936,0)))</f>
        <v/>
      </c>
      <c r="BE936" t="str">
        <f t="shared" si="103"/>
        <v/>
      </c>
      <c r="BF936">
        <f t="shared" si="99"/>
        <v>0</v>
      </c>
      <c r="BG936" t="str">
        <f t="shared" si="100"/>
        <v/>
      </c>
      <c r="BH936" s="4">
        <f t="shared" ca="1" si="101"/>
        <v>0</v>
      </c>
      <c r="BI936" s="4">
        <f t="shared" ca="1" si="104"/>
        <v>-1</v>
      </c>
    </row>
    <row r="937" spans="53:61" x14ac:dyDescent="0.3">
      <c r="BA937" t="str">
        <f t="shared" si="98"/>
        <v/>
      </c>
      <c r="BB937" t="str">
        <f t="shared" si="102"/>
        <v/>
      </c>
      <c r="BD937" t="str" cm="1">
        <f t="array" ref="BD937">IF(OR(A937="",B937="",C937="",C937=0),"",IF(B937="$:CASH",C937,IFERROR(IF(LEFT(BB937,2)="Y:",_xll.YCP(BB937,"level",A937),_xll.YCP(BB937,"price",A937))*C937,0)))</f>
        <v/>
      </c>
      <c r="BE937" t="str">
        <f t="shared" si="103"/>
        <v/>
      </c>
      <c r="BF937">
        <f t="shared" si="99"/>
        <v>0</v>
      </c>
      <c r="BG937" t="str">
        <f t="shared" si="100"/>
        <v/>
      </c>
      <c r="BH937" s="4">
        <f t="shared" ca="1" si="101"/>
        <v>0</v>
      </c>
      <c r="BI937" s="4">
        <f t="shared" ca="1" si="104"/>
        <v>-1</v>
      </c>
    </row>
    <row r="938" spans="53:61" x14ac:dyDescent="0.3">
      <c r="BA938" t="str">
        <f t="shared" si="98"/>
        <v/>
      </c>
      <c r="BB938" t="str">
        <f t="shared" si="102"/>
        <v/>
      </c>
      <c r="BD938" t="str" cm="1">
        <f t="array" ref="BD938">IF(OR(A938="",B938="",C938="",C938=0),"",IF(B938="$:CASH",C938,IFERROR(IF(LEFT(BB938,2)="Y:",_xll.YCP(BB938,"level",A938),_xll.YCP(BB938,"price",A938))*C938,0)))</f>
        <v/>
      </c>
      <c r="BE938" t="str">
        <f t="shared" si="103"/>
        <v/>
      </c>
      <c r="BF938">
        <f t="shared" si="99"/>
        <v>0</v>
      </c>
      <c r="BG938" t="str">
        <f t="shared" si="100"/>
        <v/>
      </c>
      <c r="BH938" s="4">
        <f t="shared" ca="1" si="101"/>
        <v>0</v>
      </c>
      <c r="BI938" s="4">
        <f t="shared" ca="1" si="104"/>
        <v>-1</v>
      </c>
    </row>
    <row r="939" spans="53:61" x14ac:dyDescent="0.3">
      <c r="BA939" t="str">
        <f t="shared" si="98"/>
        <v/>
      </c>
      <c r="BB939" t="str">
        <f t="shared" si="102"/>
        <v/>
      </c>
      <c r="BD939" t="str" cm="1">
        <f t="array" ref="BD939">IF(OR(A939="",B939="",C939="",C939=0),"",IF(B939="$:CASH",C939,IFERROR(IF(LEFT(BB939,2)="Y:",_xll.YCP(BB939,"level",A939),_xll.YCP(BB939,"price",A939))*C939,0)))</f>
        <v/>
      </c>
      <c r="BE939" t="str">
        <f t="shared" si="103"/>
        <v/>
      </c>
      <c r="BF939">
        <f t="shared" si="99"/>
        <v>0</v>
      </c>
      <c r="BG939" t="str">
        <f t="shared" si="100"/>
        <v/>
      </c>
      <c r="BH939" s="4">
        <f t="shared" ca="1" si="101"/>
        <v>0</v>
      </c>
      <c r="BI939" s="4">
        <f t="shared" ca="1" si="104"/>
        <v>-1</v>
      </c>
    </row>
    <row r="940" spans="53:61" x14ac:dyDescent="0.3">
      <c r="BA940" t="str">
        <f t="shared" si="98"/>
        <v/>
      </c>
      <c r="BB940" t="str">
        <f t="shared" si="102"/>
        <v/>
      </c>
      <c r="BD940" t="str" cm="1">
        <f t="array" ref="BD940">IF(OR(A940="",B940="",C940="",C940=0),"",IF(B940="$:CASH",C940,IFERROR(IF(LEFT(BB940,2)="Y:",_xll.YCP(BB940,"level",A940),_xll.YCP(BB940,"price",A940))*C940,0)))</f>
        <v/>
      </c>
      <c r="BE940" t="str">
        <f t="shared" si="103"/>
        <v/>
      </c>
      <c r="BF940">
        <f t="shared" si="99"/>
        <v>0</v>
      </c>
      <c r="BG940" t="str">
        <f t="shared" si="100"/>
        <v/>
      </c>
      <c r="BH940" s="4">
        <f t="shared" ca="1" si="101"/>
        <v>0</v>
      </c>
      <c r="BI940" s="4">
        <f t="shared" ca="1" si="104"/>
        <v>-1</v>
      </c>
    </row>
    <row r="941" spans="53:61" x14ac:dyDescent="0.3">
      <c r="BA941" t="str">
        <f t="shared" si="98"/>
        <v/>
      </c>
      <c r="BB941" t="str">
        <f t="shared" si="102"/>
        <v/>
      </c>
      <c r="BD941" t="str" cm="1">
        <f t="array" ref="BD941">IF(OR(A941="",B941="",C941="",C941=0),"",IF(B941="$:CASH",C941,IFERROR(IF(LEFT(BB941,2)="Y:",_xll.YCP(BB941,"level",A941),_xll.YCP(BB941,"price",A941))*C941,0)))</f>
        <v/>
      </c>
      <c r="BE941" t="str">
        <f t="shared" si="103"/>
        <v/>
      </c>
      <c r="BF941">
        <f t="shared" si="99"/>
        <v>0</v>
      </c>
      <c r="BG941" t="str">
        <f t="shared" si="100"/>
        <v/>
      </c>
      <c r="BH941" s="4">
        <f t="shared" ca="1" si="101"/>
        <v>0</v>
      </c>
      <c r="BI941" s="4">
        <f t="shared" ca="1" si="104"/>
        <v>-1</v>
      </c>
    </row>
    <row r="942" spans="53:61" x14ac:dyDescent="0.3">
      <c r="BA942" t="str">
        <f t="shared" si="98"/>
        <v/>
      </c>
      <c r="BB942" t="str">
        <f t="shared" si="102"/>
        <v/>
      </c>
      <c r="BD942" t="str" cm="1">
        <f t="array" ref="BD942">IF(OR(A942="",B942="",C942="",C942=0),"",IF(B942="$:CASH",C942,IFERROR(IF(LEFT(BB942,2)="Y:",_xll.YCP(BB942,"level",A942),_xll.YCP(BB942,"price",A942))*C942,0)))</f>
        <v/>
      </c>
      <c r="BE942" t="str">
        <f t="shared" si="103"/>
        <v/>
      </c>
      <c r="BF942">
        <f t="shared" si="99"/>
        <v>0</v>
      </c>
      <c r="BG942" t="str">
        <f t="shared" si="100"/>
        <v/>
      </c>
      <c r="BH942" s="4">
        <f t="shared" ca="1" si="101"/>
        <v>0</v>
      </c>
      <c r="BI942" s="4">
        <f t="shared" ca="1" si="104"/>
        <v>-1</v>
      </c>
    </row>
    <row r="943" spans="53:61" x14ac:dyDescent="0.3">
      <c r="BA943" t="str">
        <f t="shared" si="98"/>
        <v/>
      </c>
      <c r="BB943" t="str">
        <f t="shared" si="102"/>
        <v/>
      </c>
      <c r="BD943" t="str" cm="1">
        <f t="array" ref="BD943">IF(OR(A943="",B943="",C943="",C943=0),"",IF(B943="$:CASH",C943,IFERROR(IF(LEFT(BB943,2)="Y:",_xll.YCP(BB943,"level",A943),_xll.YCP(BB943,"price",A943))*C943,0)))</f>
        <v/>
      </c>
      <c r="BE943" t="str">
        <f t="shared" si="103"/>
        <v/>
      </c>
      <c r="BF943">
        <f t="shared" si="99"/>
        <v>0</v>
      </c>
      <c r="BG943" t="str">
        <f t="shared" si="100"/>
        <v/>
      </c>
      <c r="BH943" s="4">
        <f t="shared" ca="1" si="101"/>
        <v>0</v>
      </c>
      <c r="BI943" s="4">
        <f t="shared" ca="1" si="104"/>
        <v>-1</v>
      </c>
    </row>
    <row r="944" spans="53:61" x14ac:dyDescent="0.3">
      <c r="BA944" t="str">
        <f t="shared" si="98"/>
        <v/>
      </c>
      <c r="BB944" t="str">
        <f t="shared" si="102"/>
        <v/>
      </c>
      <c r="BD944" t="str" cm="1">
        <f t="array" ref="BD944">IF(OR(A944="",B944="",C944="",C944=0),"",IF(B944="$:CASH",C944,IFERROR(IF(LEFT(BB944,2)="Y:",_xll.YCP(BB944,"level",A944),_xll.YCP(BB944,"price",A944))*C944,0)))</f>
        <v/>
      </c>
      <c r="BE944" t="str">
        <f t="shared" si="103"/>
        <v/>
      </c>
      <c r="BF944">
        <f t="shared" si="99"/>
        <v>0</v>
      </c>
      <c r="BG944" t="str">
        <f t="shared" si="100"/>
        <v/>
      </c>
      <c r="BH944" s="4">
        <f t="shared" ca="1" si="101"/>
        <v>0</v>
      </c>
      <c r="BI944" s="4">
        <f t="shared" ca="1" si="104"/>
        <v>-1</v>
      </c>
    </row>
    <row r="945" spans="53:61" x14ac:dyDescent="0.3">
      <c r="BA945" t="str">
        <f t="shared" si="98"/>
        <v/>
      </c>
      <c r="BB945" t="str">
        <f t="shared" si="102"/>
        <v/>
      </c>
      <c r="BD945" t="str" cm="1">
        <f t="array" ref="BD945">IF(OR(A945="",B945="",C945="",C945=0),"",IF(B945="$:CASH",C945,IFERROR(IF(LEFT(BB945,2)="Y:",_xll.YCP(BB945,"level",A945),_xll.YCP(BB945,"price",A945))*C945,0)))</f>
        <v/>
      </c>
      <c r="BE945" t="str">
        <f t="shared" si="103"/>
        <v/>
      </c>
      <c r="BF945">
        <f t="shared" si="99"/>
        <v>0</v>
      </c>
      <c r="BG945" t="str">
        <f t="shared" si="100"/>
        <v/>
      </c>
      <c r="BH945" s="4">
        <f t="shared" ca="1" si="101"/>
        <v>0</v>
      </c>
      <c r="BI945" s="4">
        <f t="shared" ca="1" si="104"/>
        <v>-1</v>
      </c>
    </row>
    <row r="946" spans="53:61" x14ac:dyDescent="0.3">
      <c r="BA946" t="str">
        <f t="shared" si="98"/>
        <v/>
      </c>
      <c r="BB946" t="str">
        <f t="shared" si="102"/>
        <v/>
      </c>
      <c r="BD946" t="str" cm="1">
        <f t="array" ref="BD946">IF(OR(A946="",B946="",C946="",C946=0),"",IF(B946="$:CASH",C946,IFERROR(IF(LEFT(BB946,2)="Y:",_xll.YCP(BB946,"level",A946),_xll.YCP(BB946,"price",A946))*C946,0)))</f>
        <v/>
      </c>
      <c r="BE946" t="str">
        <f t="shared" si="103"/>
        <v/>
      </c>
      <c r="BF946">
        <f t="shared" si="99"/>
        <v>0</v>
      </c>
      <c r="BG946" t="str">
        <f t="shared" si="100"/>
        <v/>
      </c>
      <c r="BH946" s="4">
        <f t="shared" ca="1" si="101"/>
        <v>0</v>
      </c>
      <c r="BI946" s="4">
        <f t="shared" ca="1" si="104"/>
        <v>-1</v>
      </c>
    </row>
    <row r="947" spans="53:61" x14ac:dyDescent="0.3">
      <c r="BA947" t="str">
        <f t="shared" si="98"/>
        <v/>
      </c>
      <c r="BB947" t="str">
        <f t="shared" si="102"/>
        <v/>
      </c>
      <c r="BD947" t="str" cm="1">
        <f t="array" ref="BD947">IF(OR(A947="",B947="",C947="",C947=0),"",IF(B947="$:CASH",C947,IFERROR(IF(LEFT(BB947,2)="Y:",_xll.YCP(BB947,"level",A947),_xll.YCP(BB947,"price",A947))*C947,0)))</f>
        <v/>
      </c>
      <c r="BE947" t="str">
        <f t="shared" si="103"/>
        <v/>
      </c>
      <c r="BF947">
        <f t="shared" si="99"/>
        <v>0</v>
      </c>
      <c r="BG947" t="str">
        <f t="shared" si="100"/>
        <v/>
      </c>
      <c r="BH947" s="4">
        <f t="shared" ca="1" si="101"/>
        <v>0</v>
      </c>
      <c r="BI947" s="4">
        <f t="shared" ca="1" si="104"/>
        <v>-1</v>
      </c>
    </row>
    <row r="948" spans="53:61" x14ac:dyDescent="0.3">
      <c r="BA948" t="str">
        <f t="shared" si="98"/>
        <v/>
      </c>
      <c r="BB948" t="str">
        <f t="shared" si="102"/>
        <v/>
      </c>
      <c r="BD948" t="str" cm="1">
        <f t="array" ref="BD948">IF(OR(A948="",B948="",C948="",C948=0),"",IF(B948="$:CASH",C948,IFERROR(IF(LEFT(BB948,2)="Y:",_xll.YCP(BB948,"level",A948),_xll.YCP(BB948,"price",A948))*C948,0)))</f>
        <v/>
      </c>
      <c r="BE948" t="str">
        <f t="shared" si="103"/>
        <v/>
      </c>
      <c r="BF948">
        <f t="shared" si="99"/>
        <v>0</v>
      </c>
      <c r="BG948" t="str">
        <f t="shared" si="100"/>
        <v/>
      </c>
      <c r="BH948" s="4">
        <f t="shared" ca="1" si="101"/>
        <v>0</v>
      </c>
      <c r="BI948" s="4">
        <f t="shared" ca="1" si="104"/>
        <v>-1</v>
      </c>
    </row>
    <row r="949" spans="53:61" x14ac:dyDescent="0.3">
      <c r="BA949" t="str">
        <f t="shared" si="98"/>
        <v/>
      </c>
      <c r="BB949" t="str">
        <f t="shared" si="102"/>
        <v/>
      </c>
      <c r="BD949" t="str" cm="1">
        <f t="array" ref="BD949">IF(OR(A949="",B949="",C949="",C949=0),"",IF(B949="$:CASH",C949,IFERROR(IF(LEFT(BB949,2)="Y:",_xll.YCP(BB949,"level",A949),_xll.YCP(BB949,"price",A949))*C949,0)))</f>
        <v/>
      </c>
      <c r="BE949" t="str">
        <f t="shared" si="103"/>
        <v/>
      </c>
      <c r="BF949">
        <f t="shared" si="99"/>
        <v>0</v>
      </c>
      <c r="BG949" t="str">
        <f t="shared" si="100"/>
        <v/>
      </c>
      <c r="BH949" s="4">
        <f t="shared" ca="1" si="101"/>
        <v>0</v>
      </c>
      <c r="BI949" s="4">
        <f t="shared" ca="1" si="104"/>
        <v>-1</v>
      </c>
    </row>
    <row r="950" spans="53:61" x14ac:dyDescent="0.3">
      <c r="BA950" t="str">
        <f t="shared" si="98"/>
        <v/>
      </c>
      <c r="BB950" t="str">
        <f t="shared" si="102"/>
        <v/>
      </c>
      <c r="BD950" t="str" cm="1">
        <f t="array" ref="BD950">IF(OR(A950="",B950="",C950="",C950=0),"",IF(B950="$:CASH",C950,IFERROR(IF(LEFT(BB950,2)="Y:",_xll.YCP(BB950,"level",A950),_xll.YCP(BB950,"price",A950))*C950,0)))</f>
        <v/>
      </c>
      <c r="BE950" t="str">
        <f t="shared" si="103"/>
        <v/>
      </c>
      <c r="BF950">
        <f t="shared" si="99"/>
        <v>0</v>
      </c>
      <c r="BG950" t="str">
        <f t="shared" si="100"/>
        <v/>
      </c>
      <c r="BH950" s="4">
        <f t="shared" ca="1" si="101"/>
        <v>0</v>
      </c>
      <c r="BI950" s="4">
        <f t="shared" ca="1" si="104"/>
        <v>-1</v>
      </c>
    </row>
    <row r="951" spans="53:61" x14ac:dyDescent="0.3">
      <c r="BA951" t="str">
        <f t="shared" si="98"/>
        <v/>
      </c>
      <c r="BB951" t="str">
        <f t="shared" si="102"/>
        <v/>
      </c>
      <c r="BD951" t="str" cm="1">
        <f t="array" ref="BD951">IF(OR(A951="",B951="",C951="",C951=0),"",IF(B951="$:CASH",C951,IFERROR(IF(LEFT(BB951,2)="Y:",_xll.YCP(BB951,"level",A951),_xll.YCP(BB951,"price",A951))*C951,0)))</f>
        <v/>
      </c>
      <c r="BE951" t="str">
        <f t="shared" si="103"/>
        <v/>
      </c>
      <c r="BF951">
        <f t="shared" si="99"/>
        <v>0</v>
      </c>
      <c r="BG951" t="str">
        <f t="shared" si="100"/>
        <v/>
      </c>
      <c r="BH951" s="4">
        <f t="shared" ca="1" si="101"/>
        <v>0</v>
      </c>
      <c r="BI951" s="4">
        <f t="shared" ca="1" si="104"/>
        <v>-1</v>
      </c>
    </row>
    <row r="952" spans="53:61" x14ac:dyDescent="0.3">
      <c r="BA952" t="str">
        <f t="shared" si="98"/>
        <v/>
      </c>
      <c r="BB952" t="str">
        <f t="shared" si="102"/>
        <v/>
      </c>
      <c r="BD952" t="str" cm="1">
        <f t="array" ref="BD952">IF(OR(A952="",B952="",C952="",C952=0),"",IF(B952="$:CASH",C952,IFERROR(IF(LEFT(BB952,2)="Y:",_xll.YCP(BB952,"level",A952),_xll.YCP(BB952,"price",A952))*C952,0)))</f>
        <v/>
      </c>
      <c r="BE952" t="str">
        <f t="shared" si="103"/>
        <v/>
      </c>
      <c r="BF952">
        <f t="shared" si="99"/>
        <v>0</v>
      </c>
      <c r="BG952" t="str">
        <f t="shared" si="100"/>
        <v/>
      </c>
      <c r="BH952" s="4">
        <f t="shared" ca="1" si="101"/>
        <v>0</v>
      </c>
      <c r="BI952" s="4">
        <f t="shared" ca="1" si="104"/>
        <v>-1</v>
      </c>
    </row>
    <row r="953" spans="53:61" x14ac:dyDescent="0.3">
      <c r="BA953" t="str">
        <f t="shared" si="98"/>
        <v/>
      </c>
      <c r="BB953" t="str">
        <f t="shared" si="102"/>
        <v/>
      </c>
      <c r="BD953" t="str" cm="1">
        <f t="array" ref="BD953">IF(OR(A953="",B953="",C953="",C953=0),"",IF(B953="$:CASH",C953,IFERROR(IF(LEFT(BB953,2)="Y:",_xll.YCP(BB953,"level",A953),_xll.YCP(BB953,"price",A953))*C953,0)))</f>
        <v/>
      </c>
      <c r="BE953" t="str">
        <f t="shared" si="103"/>
        <v/>
      </c>
      <c r="BF953">
        <f t="shared" si="99"/>
        <v>0</v>
      </c>
      <c r="BG953" t="str">
        <f t="shared" si="100"/>
        <v/>
      </c>
      <c r="BH953" s="4">
        <f t="shared" ca="1" si="101"/>
        <v>0</v>
      </c>
      <c r="BI953" s="4">
        <f t="shared" ca="1" si="104"/>
        <v>-1</v>
      </c>
    </row>
    <row r="954" spans="53:61" x14ac:dyDescent="0.3">
      <c r="BA954" t="str">
        <f t="shared" si="98"/>
        <v/>
      </c>
      <c r="BB954" t="str">
        <f t="shared" si="102"/>
        <v/>
      </c>
      <c r="BD954" t="str" cm="1">
        <f t="array" ref="BD954">IF(OR(A954="",B954="",C954="",C954=0),"",IF(B954="$:CASH",C954,IFERROR(IF(LEFT(BB954,2)="Y:",_xll.YCP(BB954,"level",A954),_xll.YCP(BB954,"price",A954))*C954,0)))</f>
        <v/>
      </c>
      <c r="BE954" t="str">
        <f t="shared" si="103"/>
        <v/>
      </c>
      <c r="BF954">
        <f t="shared" si="99"/>
        <v>0</v>
      </c>
      <c r="BG954" t="str">
        <f t="shared" si="100"/>
        <v/>
      </c>
      <c r="BH954" s="4">
        <f t="shared" ca="1" si="101"/>
        <v>0</v>
      </c>
      <c r="BI954" s="4">
        <f t="shared" ca="1" si="104"/>
        <v>-1</v>
      </c>
    </row>
    <row r="955" spans="53:61" x14ac:dyDescent="0.3">
      <c r="BA955" t="str">
        <f t="shared" si="98"/>
        <v/>
      </c>
      <c r="BB955" t="str">
        <f t="shared" si="102"/>
        <v/>
      </c>
      <c r="BD955" t="str" cm="1">
        <f t="array" ref="BD955">IF(OR(A955="",B955="",C955="",C955=0),"",IF(B955="$:CASH",C955,IFERROR(IF(LEFT(BB955,2)="Y:",_xll.YCP(BB955,"level",A955),_xll.YCP(BB955,"price",A955))*C955,0)))</f>
        <v/>
      </c>
      <c r="BE955" t="str">
        <f t="shared" si="103"/>
        <v/>
      </c>
      <c r="BF955">
        <f t="shared" si="99"/>
        <v>0</v>
      </c>
      <c r="BG955" t="str">
        <f t="shared" si="100"/>
        <v/>
      </c>
      <c r="BH955" s="4">
        <f t="shared" ca="1" si="101"/>
        <v>0</v>
      </c>
      <c r="BI955" s="4">
        <f t="shared" ca="1" si="104"/>
        <v>-1</v>
      </c>
    </row>
    <row r="956" spans="53:61" x14ac:dyDescent="0.3">
      <c r="BA956" t="str">
        <f t="shared" si="98"/>
        <v/>
      </c>
      <c r="BB956" t="str">
        <f t="shared" si="102"/>
        <v/>
      </c>
      <c r="BD956" t="str" cm="1">
        <f t="array" ref="BD956">IF(OR(A956="",B956="",C956="",C956=0),"",IF(B956="$:CASH",C956,IFERROR(IF(LEFT(BB956,2)="Y:",_xll.YCP(BB956,"level",A956),_xll.YCP(BB956,"price",A956))*C956,0)))</f>
        <v/>
      </c>
      <c r="BE956" t="str">
        <f t="shared" si="103"/>
        <v/>
      </c>
      <c r="BF956">
        <f t="shared" si="99"/>
        <v>0</v>
      </c>
      <c r="BG956" t="str">
        <f t="shared" si="100"/>
        <v/>
      </c>
      <c r="BH956" s="4">
        <f t="shared" ca="1" si="101"/>
        <v>0</v>
      </c>
      <c r="BI956" s="4">
        <f t="shared" ca="1" si="104"/>
        <v>-1</v>
      </c>
    </row>
    <row r="957" spans="53:61" x14ac:dyDescent="0.3">
      <c r="BA957" t="str">
        <f t="shared" si="98"/>
        <v/>
      </c>
      <c r="BB957" t="str">
        <f t="shared" si="102"/>
        <v/>
      </c>
      <c r="BD957" t="str" cm="1">
        <f t="array" ref="BD957">IF(OR(A957="",B957="",C957="",C957=0),"",IF(B957="$:CASH",C957,IFERROR(IF(LEFT(BB957,2)="Y:",_xll.YCP(BB957,"level",A957),_xll.YCP(BB957,"price",A957))*C957,0)))</f>
        <v/>
      </c>
      <c r="BE957" t="str">
        <f t="shared" si="103"/>
        <v/>
      </c>
      <c r="BF957">
        <f t="shared" si="99"/>
        <v>0</v>
      </c>
      <c r="BG957" t="str">
        <f t="shared" si="100"/>
        <v/>
      </c>
      <c r="BH957" s="4">
        <f t="shared" ca="1" si="101"/>
        <v>0</v>
      </c>
      <c r="BI957" s="4">
        <f t="shared" ca="1" si="104"/>
        <v>-1</v>
      </c>
    </row>
    <row r="958" spans="53:61" x14ac:dyDescent="0.3">
      <c r="BA958" t="str">
        <f t="shared" si="98"/>
        <v/>
      </c>
      <c r="BB958" t="str">
        <f t="shared" si="102"/>
        <v/>
      </c>
      <c r="BD958" t="str" cm="1">
        <f t="array" ref="BD958">IF(OR(A958="",B958="",C958="",C958=0),"",IF(B958="$:CASH",C958,IFERROR(IF(LEFT(BB958,2)="Y:",_xll.YCP(BB958,"level",A958),_xll.YCP(BB958,"price",A958))*C958,0)))</f>
        <v/>
      </c>
      <c r="BE958" t="str">
        <f t="shared" si="103"/>
        <v/>
      </c>
      <c r="BF958">
        <f t="shared" si="99"/>
        <v>0</v>
      </c>
      <c r="BG958" t="str">
        <f t="shared" si="100"/>
        <v/>
      </c>
      <c r="BH958" s="4">
        <f t="shared" ca="1" si="101"/>
        <v>0</v>
      </c>
      <c r="BI958" s="4">
        <f t="shared" ca="1" si="104"/>
        <v>-1</v>
      </c>
    </row>
    <row r="959" spans="53:61" x14ac:dyDescent="0.3">
      <c r="BA959" t="str">
        <f t="shared" si="98"/>
        <v/>
      </c>
      <c r="BB959" t="str">
        <f t="shared" si="102"/>
        <v/>
      </c>
      <c r="BD959" t="str" cm="1">
        <f t="array" ref="BD959">IF(OR(A959="",B959="",C959="",C959=0),"",IF(B959="$:CASH",C959,IFERROR(IF(LEFT(BB959,2)="Y:",_xll.YCP(BB959,"level",A959),_xll.YCP(BB959,"price",A959))*C959,0)))</f>
        <v/>
      </c>
      <c r="BE959" t="str">
        <f t="shared" si="103"/>
        <v/>
      </c>
      <c r="BF959">
        <f t="shared" si="99"/>
        <v>0</v>
      </c>
      <c r="BG959" t="str">
        <f t="shared" si="100"/>
        <v/>
      </c>
      <c r="BH959" s="4">
        <f t="shared" ca="1" si="101"/>
        <v>0</v>
      </c>
      <c r="BI959" s="4">
        <f t="shared" ca="1" si="104"/>
        <v>-1</v>
      </c>
    </row>
    <row r="960" spans="53:61" x14ac:dyDescent="0.3">
      <c r="BA960" t="str">
        <f t="shared" si="98"/>
        <v/>
      </c>
      <c r="BB960" t="str">
        <f t="shared" si="102"/>
        <v/>
      </c>
      <c r="BD960" t="str" cm="1">
        <f t="array" ref="BD960">IF(OR(A960="",B960="",C960="",C960=0),"",IF(B960="$:CASH",C960,IFERROR(IF(LEFT(BB960,2)="Y:",_xll.YCP(BB960,"level",A960),_xll.YCP(BB960,"price",A960))*C960,0)))</f>
        <v/>
      </c>
      <c r="BE960" t="str">
        <f t="shared" si="103"/>
        <v/>
      </c>
      <c r="BF960">
        <f t="shared" si="99"/>
        <v>0</v>
      </c>
      <c r="BG960" t="str">
        <f t="shared" si="100"/>
        <v/>
      </c>
      <c r="BH960" s="4">
        <f t="shared" ca="1" si="101"/>
        <v>0</v>
      </c>
      <c r="BI960" s="4">
        <f t="shared" ca="1" si="104"/>
        <v>-1</v>
      </c>
    </row>
    <row r="961" spans="53:61" x14ac:dyDescent="0.3">
      <c r="BA961" t="str">
        <f t="shared" si="98"/>
        <v/>
      </c>
      <c r="BB961" t="str">
        <f t="shared" si="102"/>
        <v/>
      </c>
      <c r="BD961" t="str" cm="1">
        <f t="array" ref="BD961">IF(OR(A961="",B961="",C961="",C961=0),"",IF(B961="$:CASH",C961,IFERROR(IF(LEFT(BB961,2)="Y:",_xll.YCP(BB961,"level",A961),_xll.YCP(BB961,"price",A961))*C961,0)))</f>
        <v/>
      </c>
      <c r="BE961" t="str">
        <f t="shared" si="103"/>
        <v/>
      </c>
      <c r="BF961">
        <f t="shared" si="99"/>
        <v>0</v>
      </c>
      <c r="BG961" t="str">
        <f t="shared" si="100"/>
        <v/>
      </c>
      <c r="BH961" s="4">
        <f t="shared" ca="1" si="101"/>
        <v>0</v>
      </c>
      <c r="BI961" s="4">
        <f t="shared" ca="1" si="104"/>
        <v>-1</v>
      </c>
    </row>
    <row r="962" spans="53:61" x14ac:dyDescent="0.3">
      <c r="BA962" t="str">
        <f t="shared" ref="BA962:BA1025" si="105">IF(OR(A962="",B962="",C962="",C962=0),"",ROUND(BG962-IF(BF962=C962,BI962,0),4))</f>
        <v/>
      </c>
      <c r="BB962" t="str">
        <f t="shared" si="102"/>
        <v/>
      </c>
      <c r="BD962" t="str" cm="1">
        <f t="array" ref="BD962">IF(OR(A962="",B962="",C962="",C962=0),"",IF(B962="$:CASH",C962,IFERROR(IF(LEFT(BB962,2)="Y:",_xll.YCP(BB962,"level",A962),_xll.YCP(BB962,"price",A962))*C962,0)))</f>
        <v/>
      </c>
      <c r="BE962" t="str">
        <f t="shared" si="103"/>
        <v/>
      </c>
      <c r="BF962">
        <f t="shared" ref="BF962:BF1025" si="106">_xlfn.MAXIFS($C$2:$C$1501,$A$2:$A$1501,"="&amp;A962)</f>
        <v>0</v>
      </c>
      <c r="BG962" t="str">
        <f t="shared" ref="BG962:BG1025" si="107">IF(OR(A962="",B962="",C962="",C962=0),"",ROUND(BE962,4))</f>
        <v/>
      </c>
      <c r="BH962" s="4">
        <f t="shared" ref="BH962:BH1025" ca="1" si="108">SUMIF($A$2:$A$1501,"="&amp;A962,$BG$2:$BG$1500)</f>
        <v>0</v>
      </c>
      <c r="BI962" s="4">
        <f t="shared" ca="1" si="104"/>
        <v>-1</v>
      </c>
    </row>
    <row r="963" spans="53:61" x14ac:dyDescent="0.3">
      <c r="BA963" t="str">
        <f t="shared" si="105"/>
        <v/>
      </c>
      <c r="BB963" t="str">
        <f t="shared" ref="BB963:BB1026" si="109">IF(OR(A963="",B963="",C963="",C963=0),"",IF(AND(LEN(B963)=5,RIGHT(B963,1)="X"),"M:"&amp;B963,B963))</f>
        <v/>
      </c>
      <c r="BD963" t="str" cm="1">
        <f t="array" ref="BD963">IF(OR(A963="",B963="",C963="",C963=0),"",IF(B963="$:CASH",C963,IFERROR(IF(LEFT(BB963,2)="Y:",_xll.YCP(BB963,"level",A963),_xll.YCP(BB963,"price",A963))*C963,0)))</f>
        <v/>
      </c>
      <c r="BE963" t="str">
        <f t="shared" ref="BE963:BE1026" si="110">IF(OR(A963="",B963="",C963="",C963=0),"",IF($C$1="Shares",BD963/SUMIF($A$2:$A$1501,"="&amp;A963,$BD$2:$BD$1501),IF($C$1="Dollars",C963/SUMIF($A$2:$A$1501,"="&amp;A963,$C$2:$C$1501),C963)))</f>
        <v/>
      </c>
      <c r="BF963">
        <f t="shared" si="106"/>
        <v>0</v>
      </c>
      <c r="BG963" t="str">
        <f t="shared" si="107"/>
        <v/>
      </c>
      <c r="BH963" s="4">
        <f t="shared" ca="1" si="108"/>
        <v>0</v>
      </c>
      <c r="BI963" s="4">
        <f t="shared" ref="BI963:BI1026" ca="1" si="111">ROUND(BH963-1,4)</f>
        <v>-1</v>
      </c>
    </row>
    <row r="964" spans="53:61" x14ac:dyDescent="0.3">
      <c r="BA964" t="str">
        <f t="shared" si="105"/>
        <v/>
      </c>
      <c r="BB964" t="str">
        <f t="shared" si="109"/>
        <v/>
      </c>
      <c r="BD964" t="str" cm="1">
        <f t="array" ref="BD964">IF(OR(A964="",B964="",C964="",C964=0),"",IF(B964="$:CASH",C964,IFERROR(IF(LEFT(BB964,2)="Y:",_xll.YCP(BB964,"level",A964),_xll.YCP(BB964,"price",A964))*C964,0)))</f>
        <v/>
      </c>
      <c r="BE964" t="str">
        <f t="shared" si="110"/>
        <v/>
      </c>
      <c r="BF964">
        <f t="shared" si="106"/>
        <v>0</v>
      </c>
      <c r="BG964" t="str">
        <f t="shared" si="107"/>
        <v/>
      </c>
      <c r="BH964" s="4">
        <f t="shared" ca="1" si="108"/>
        <v>0</v>
      </c>
      <c r="BI964" s="4">
        <f t="shared" ca="1" si="111"/>
        <v>-1</v>
      </c>
    </row>
    <row r="965" spans="53:61" x14ac:dyDescent="0.3">
      <c r="BA965" t="str">
        <f t="shared" si="105"/>
        <v/>
      </c>
      <c r="BB965" t="str">
        <f t="shared" si="109"/>
        <v/>
      </c>
      <c r="BD965" t="str" cm="1">
        <f t="array" ref="BD965">IF(OR(A965="",B965="",C965="",C965=0),"",IF(B965="$:CASH",C965,IFERROR(IF(LEFT(BB965,2)="Y:",_xll.YCP(BB965,"level",A965),_xll.YCP(BB965,"price",A965))*C965,0)))</f>
        <v/>
      </c>
      <c r="BE965" t="str">
        <f t="shared" si="110"/>
        <v/>
      </c>
      <c r="BF965">
        <f t="shared" si="106"/>
        <v>0</v>
      </c>
      <c r="BG965" t="str">
        <f t="shared" si="107"/>
        <v/>
      </c>
      <c r="BH965" s="4">
        <f t="shared" ca="1" si="108"/>
        <v>0</v>
      </c>
      <c r="BI965" s="4">
        <f t="shared" ca="1" si="111"/>
        <v>-1</v>
      </c>
    </row>
    <row r="966" spans="53:61" x14ac:dyDescent="0.3">
      <c r="BA966" t="str">
        <f t="shared" si="105"/>
        <v/>
      </c>
      <c r="BB966" t="str">
        <f t="shared" si="109"/>
        <v/>
      </c>
      <c r="BD966" t="str" cm="1">
        <f t="array" ref="BD966">IF(OR(A966="",B966="",C966="",C966=0),"",IF(B966="$:CASH",C966,IFERROR(IF(LEFT(BB966,2)="Y:",_xll.YCP(BB966,"level",A966),_xll.YCP(BB966,"price",A966))*C966,0)))</f>
        <v/>
      </c>
      <c r="BE966" t="str">
        <f t="shared" si="110"/>
        <v/>
      </c>
      <c r="BF966">
        <f t="shared" si="106"/>
        <v>0</v>
      </c>
      <c r="BG966" t="str">
        <f t="shared" si="107"/>
        <v/>
      </c>
      <c r="BH966" s="4">
        <f t="shared" ca="1" si="108"/>
        <v>0</v>
      </c>
      <c r="BI966" s="4">
        <f t="shared" ca="1" si="111"/>
        <v>-1</v>
      </c>
    </row>
    <row r="967" spans="53:61" x14ac:dyDescent="0.3">
      <c r="BA967" t="str">
        <f t="shared" si="105"/>
        <v/>
      </c>
      <c r="BB967" t="str">
        <f t="shared" si="109"/>
        <v/>
      </c>
      <c r="BD967" t="str" cm="1">
        <f t="array" ref="BD967">IF(OR(A967="",B967="",C967="",C967=0),"",IF(B967="$:CASH",C967,IFERROR(IF(LEFT(BB967,2)="Y:",_xll.YCP(BB967,"level",A967),_xll.YCP(BB967,"price",A967))*C967,0)))</f>
        <v/>
      </c>
      <c r="BE967" t="str">
        <f t="shared" si="110"/>
        <v/>
      </c>
      <c r="BF967">
        <f t="shared" si="106"/>
        <v>0</v>
      </c>
      <c r="BG967" t="str">
        <f t="shared" si="107"/>
        <v/>
      </c>
      <c r="BH967" s="4">
        <f t="shared" ca="1" si="108"/>
        <v>0</v>
      </c>
      <c r="BI967" s="4">
        <f t="shared" ca="1" si="111"/>
        <v>-1</v>
      </c>
    </row>
    <row r="968" spans="53:61" x14ac:dyDescent="0.3">
      <c r="BA968" t="str">
        <f t="shared" si="105"/>
        <v/>
      </c>
      <c r="BB968" t="str">
        <f t="shared" si="109"/>
        <v/>
      </c>
      <c r="BD968" t="str" cm="1">
        <f t="array" ref="BD968">IF(OR(A968="",B968="",C968="",C968=0),"",IF(B968="$:CASH",C968,IFERROR(IF(LEFT(BB968,2)="Y:",_xll.YCP(BB968,"level",A968),_xll.YCP(BB968,"price",A968))*C968,0)))</f>
        <v/>
      </c>
      <c r="BE968" t="str">
        <f t="shared" si="110"/>
        <v/>
      </c>
      <c r="BF968">
        <f t="shared" si="106"/>
        <v>0</v>
      </c>
      <c r="BG968" t="str">
        <f t="shared" si="107"/>
        <v/>
      </c>
      <c r="BH968" s="4">
        <f t="shared" ca="1" si="108"/>
        <v>0</v>
      </c>
      <c r="BI968" s="4">
        <f t="shared" ca="1" si="111"/>
        <v>-1</v>
      </c>
    </row>
    <row r="969" spans="53:61" x14ac:dyDescent="0.3">
      <c r="BA969" t="str">
        <f t="shared" si="105"/>
        <v/>
      </c>
      <c r="BB969" t="str">
        <f t="shared" si="109"/>
        <v/>
      </c>
      <c r="BD969" t="str" cm="1">
        <f t="array" ref="BD969">IF(OR(A969="",B969="",C969="",C969=0),"",IF(B969="$:CASH",C969,IFERROR(IF(LEFT(BB969,2)="Y:",_xll.YCP(BB969,"level",A969),_xll.YCP(BB969,"price",A969))*C969,0)))</f>
        <v/>
      </c>
      <c r="BE969" t="str">
        <f t="shared" si="110"/>
        <v/>
      </c>
      <c r="BF969">
        <f t="shared" si="106"/>
        <v>0</v>
      </c>
      <c r="BG969" t="str">
        <f t="shared" si="107"/>
        <v/>
      </c>
      <c r="BH969" s="4">
        <f t="shared" ca="1" si="108"/>
        <v>0</v>
      </c>
      <c r="BI969" s="4">
        <f t="shared" ca="1" si="111"/>
        <v>-1</v>
      </c>
    </row>
    <row r="970" spans="53:61" x14ac:dyDescent="0.3">
      <c r="BA970" t="str">
        <f t="shared" si="105"/>
        <v/>
      </c>
      <c r="BB970" t="str">
        <f t="shared" si="109"/>
        <v/>
      </c>
      <c r="BD970" t="str" cm="1">
        <f t="array" ref="BD970">IF(OR(A970="",B970="",C970="",C970=0),"",IF(B970="$:CASH",C970,IFERROR(IF(LEFT(BB970,2)="Y:",_xll.YCP(BB970,"level",A970),_xll.YCP(BB970,"price",A970))*C970,0)))</f>
        <v/>
      </c>
      <c r="BE970" t="str">
        <f t="shared" si="110"/>
        <v/>
      </c>
      <c r="BF970">
        <f t="shared" si="106"/>
        <v>0</v>
      </c>
      <c r="BG970" t="str">
        <f t="shared" si="107"/>
        <v/>
      </c>
      <c r="BH970" s="4">
        <f t="shared" ca="1" si="108"/>
        <v>0</v>
      </c>
      <c r="BI970" s="4">
        <f t="shared" ca="1" si="111"/>
        <v>-1</v>
      </c>
    </row>
    <row r="971" spans="53:61" x14ac:dyDescent="0.3">
      <c r="BA971" t="str">
        <f t="shared" si="105"/>
        <v/>
      </c>
      <c r="BB971" t="str">
        <f t="shared" si="109"/>
        <v/>
      </c>
      <c r="BD971" t="str" cm="1">
        <f t="array" ref="BD971">IF(OR(A971="",B971="",C971="",C971=0),"",IF(B971="$:CASH",C971,IFERROR(IF(LEFT(BB971,2)="Y:",_xll.YCP(BB971,"level",A971),_xll.YCP(BB971,"price",A971))*C971,0)))</f>
        <v/>
      </c>
      <c r="BE971" t="str">
        <f t="shared" si="110"/>
        <v/>
      </c>
      <c r="BF971">
        <f t="shared" si="106"/>
        <v>0</v>
      </c>
      <c r="BG971" t="str">
        <f t="shared" si="107"/>
        <v/>
      </c>
      <c r="BH971" s="4">
        <f t="shared" ca="1" si="108"/>
        <v>0</v>
      </c>
      <c r="BI971" s="4">
        <f t="shared" ca="1" si="111"/>
        <v>-1</v>
      </c>
    </row>
    <row r="972" spans="53:61" x14ac:dyDescent="0.3">
      <c r="BA972" t="str">
        <f t="shared" si="105"/>
        <v/>
      </c>
      <c r="BB972" t="str">
        <f t="shared" si="109"/>
        <v/>
      </c>
      <c r="BD972" t="str" cm="1">
        <f t="array" ref="BD972">IF(OR(A972="",B972="",C972="",C972=0),"",IF(B972="$:CASH",C972,IFERROR(IF(LEFT(BB972,2)="Y:",_xll.YCP(BB972,"level",A972),_xll.YCP(BB972,"price",A972))*C972,0)))</f>
        <v/>
      </c>
      <c r="BE972" t="str">
        <f t="shared" si="110"/>
        <v/>
      </c>
      <c r="BF972">
        <f t="shared" si="106"/>
        <v>0</v>
      </c>
      <c r="BG972" t="str">
        <f t="shared" si="107"/>
        <v/>
      </c>
      <c r="BH972" s="4">
        <f t="shared" ca="1" si="108"/>
        <v>0</v>
      </c>
      <c r="BI972" s="4">
        <f t="shared" ca="1" si="111"/>
        <v>-1</v>
      </c>
    </row>
    <row r="973" spans="53:61" x14ac:dyDescent="0.3">
      <c r="BA973" t="str">
        <f t="shared" si="105"/>
        <v/>
      </c>
      <c r="BB973" t="str">
        <f t="shared" si="109"/>
        <v/>
      </c>
      <c r="BD973" t="str" cm="1">
        <f t="array" ref="BD973">IF(OR(A973="",B973="",C973="",C973=0),"",IF(B973="$:CASH",C973,IFERROR(IF(LEFT(BB973,2)="Y:",_xll.YCP(BB973,"level",A973),_xll.YCP(BB973,"price",A973))*C973,0)))</f>
        <v/>
      </c>
      <c r="BE973" t="str">
        <f t="shared" si="110"/>
        <v/>
      </c>
      <c r="BF973">
        <f t="shared" si="106"/>
        <v>0</v>
      </c>
      <c r="BG973" t="str">
        <f t="shared" si="107"/>
        <v/>
      </c>
      <c r="BH973" s="4">
        <f t="shared" ca="1" si="108"/>
        <v>0</v>
      </c>
      <c r="BI973" s="4">
        <f t="shared" ca="1" si="111"/>
        <v>-1</v>
      </c>
    </row>
    <row r="974" spans="53:61" x14ac:dyDescent="0.3">
      <c r="BA974" t="str">
        <f t="shared" si="105"/>
        <v/>
      </c>
      <c r="BB974" t="str">
        <f t="shared" si="109"/>
        <v/>
      </c>
      <c r="BD974" t="str" cm="1">
        <f t="array" ref="BD974">IF(OR(A974="",B974="",C974="",C974=0),"",IF(B974="$:CASH",C974,IFERROR(IF(LEFT(BB974,2)="Y:",_xll.YCP(BB974,"level",A974),_xll.YCP(BB974,"price",A974))*C974,0)))</f>
        <v/>
      </c>
      <c r="BE974" t="str">
        <f t="shared" si="110"/>
        <v/>
      </c>
      <c r="BF974">
        <f t="shared" si="106"/>
        <v>0</v>
      </c>
      <c r="BG974" t="str">
        <f t="shared" si="107"/>
        <v/>
      </c>
      <c r="BH974" s="4">
        <f t="shared" ca="1" si="108"/>
        <v>0</v>
      </c>
      <c r="BI974" s="4">
        <f t="shared" ca="1" si="111"/>
        <v>-1</v>
      </c>
    </row>
    <row r="975" spans="53:61" x14ac:dyDescent="0.3">
      <c r="BA975" t="str">
        <f t="shared" si="105"/>
        <v/>
      </c>
      <c r="BB975" t="str">
        <f t="shared" si="109"/>
        <v/>
      </c>
      <c r="BD975" t="str" cm="1">
        <f t="array" ref="BD975">IF(OR(A975="",B975="",C975="",C975=0),"",IF(B975="$:CASH",C975,IFERROR(IF(LEFT(BB975,2)="Y:",_xll.YCP(BB975,"level",A975),_xll.YCP(BB975,"price",A975))*C975,0)))</f>
        <v/>
      </c>
      <c r="BE975" t="str">
        <f t="shared" si="110"/>
        <v/>
      </c>
      <c r="BF975">
        <f t="shared" si="106"/>
        <v>0</v>
      </c>
      <c r="BG975" t="str">
        <f t="shared" si="107"/>
        <v/>
      </c>
      <c r="BH975" s="4">
        <f t="shared" ca="1" si="108"/>
        <v>0</v>
      </c>
      <c r="BI975" s="4">
        <f t="shared" ca="1" si="111"/>
        <v>-1</v>
      </c>
    </row>
    <row r="976" spans="53:61" x14ac:dyDescent="0.3">
      <c r="BA976" t="str">
        <f t="shared" si="105"/>
        <v/>
      </c>
      <c r="BB976" t="str">
        <f t="shared" si="109"/>
        <v/>
      </c>
      <c r="BD976" t="str" cm="1">
        <f t="array" ref="BD976">IF(OR(A976="",B976="",C976="",C976=0),"",IF(B976="$:CASH",C976,IFERROR(IF(LEFT(BB976,2)="Y:",_xll.YCP(BB976,"level",A976),_xll.YCP(BB976,"price",A976))*C976,0)))</f>
        <v/>
      </c>
      <c r="BE976" t="str">
        <f t="shared" si="110"/>
        <v/>
      </c>
      <c r="BF976">
        <f t="shared" si="106"/>
        <v>0</v>
      </c>
      <c r="BG976" t="str">
        <f t="shared" si="107"/>
        <v/>
      </c>
      <c r="BH976" s="4">
        <f t="shared" ca="1" si="108"/>
        <v>0</v>
      </c>
      <c r="BI976" s="4">
        <f t="shared" ca="1" si="111"/>
        <v>-1</v>
      </c>
    </row>
    <row r="977" spans="53:61" x14ac:dyDescent="0.3">
      <c r="BA977" t="str">
        <f t="shared" si="105"/>
        <v/>
      </c>
      <c r="BB977" t="str">
        <f t="shared" si="109"/>
        <v/>
      </c>
      <c r="BD977" t="str" cm="1">
        <f t="array" ref="BD977">IF(OR(A977="",B977="",C977="",C977=0),"",IF(B977="$:CASH",C977,IFERROR(IF(LEFT(BB977,2)="Y:",_xll.YCP(BB977,"level",A977),_xll.YCP(BB977,"price",A977))*C977,0)))</f>
        <v/>
      </c>
      <c r="BE977" t="str">
        <f t="shared" si="110"/>
        <v/>
      </c>
      <c r="BF977">
        <f t="shared" si="106"/>
        <v>0</v>
      </c>
      <c r="BG977" t="str">
        <f t="shared" si="107"/>
        <v/>
      </c>
      <c r="BH977" s="4">
        <f t="shared" ca="1" si="108"/>
        <v>0</v>
      </c>
      <c r="BI977" s="4">
        <f t="shared" ca="1" si="111"/>
        <v>-1</v>
      </c>
    </row>
    <row r="978" spans="53:61" x14ac:dyDescent="0.3">
      <c r="BA978" t="str">
        <f t="shared" si="105"/>
        <v/>
      </c>
      <c r="BB978" t="str">
        <f t="shared" si="109"/>
        <v/>
      </c>
      <c r="BD978" t="str" cm="1">
        <f t="array" ref="BD978">IF(OR(A978="",B978="",C978="",C978=0),"",IF(B978="$:CASH",C978,IFERROR(IF(LEFT(BB978,2)="Y:",_xll.YCP(BB978,"level",A978),_xll.YCP(BB978,"price",A978))*C978,0)))</f>
        <v/>
      </c>
      <c r="BE978" t="str">
        <f t="shared" si="110"/>
        <v/>
      </c>
      <c r="BF978">
        <f t="shared" si="106"/>
        <v>0</v>
      </c>
      <c r="BG978" t="str">
        <f t="shared" si="107"/>
        <v/>
      </c>
      <c r="BH978" s="4">
        <f t="shared" ca="1" si="108"/>
        <v>0</v>
      </c>
      <c r="BI978" s="4">
        <f t="shared" ca="1" si="111"/>
        <v>-1</v>
      </c>
    </row>
    <row r="979" spans="53:61" x14ac:dyDescent="0.3">
      <c r="BA979" t="str">
        <f t="shared" si="105"/>
        <v/>
      </c>
      <c r="BB979" t="str">
        <f t="shared" si="109"/>
        <v/>
      </c>
      <c r="BD979" t="str" cm="1">
        <f t="array" ref="BD979">IF(OR(A979="",B979="",C979="",C979=0),"",IF(B979="$:CASH",C979,IFERROR(IF(LEFT(BB979,2)="Y:",_xll.YCP(BB979,"level",A979),_xll.YCP(BB979,"price",A979))*C979,0)))</f>
        <v/>
      </c>
      <c r="BE979" t="str">
        <f t="shared" si="110"/>
        <v/>
      </c>
      <c r="BF979">
        <f t="shared" si="106"/>
        <v>0</v>
      </c>
      <c r="BG979" t="str">
        <f t="shared" si="107"/>
        <v/>
      </c>
      <c r="BH979" s="4">
        <f t="shared" ca="1" si="108"/>
        <v>0</v>
      </c>
      <c r="BI979" s="4">
        <f t="shared" ca="1" si="111"/>
        <v>-1</v>
      </c>
    </row>
    <row r="980" spans="53:61" x14ac:dyDescent="0.3">
      <c r="BA980" t="str">
        <f t="shared" si="105"/>
        <v/>
      </c>
      <c r="BB980" t="str">
        <f t="shared" si="109"/>
        <v/>
      </c>
      <c r="BD980" t="str" cm="1">
        <f t="array" ref="BD980">IF(OR(A980="",B980="",C980="",C980=0),"",IF(B980="$:CASH",C980,IFERROR(IF(LEFT(BB980,2)="Y:",_xll.YCP(BB980,"level",A980),_xll.YCP(BB980,"price",A980))*C980,0)))</f>
        <v/>
      </c>
      <c r="BE980" t="str">
        <f t="shared" si="110"/>
        <v/>
      </c>
      <c r="BF980">
        <f t="shared" si="106"/>
        <v>0</v>
      </c>
      <c r="BG980" t="str">
        <f t="shared" si="107"/>
        <v/>
      </c>
      <c r="BH980" s="4">
        <f t="shared" ca="1" si="108"/>
        <v>0</v>
      </c>
      <c r="BI980" s="4">
        <f t="shared" ca="1" si="111"/>
        <v>-1</v>
      </c>
    </row>
    <row r="981" spans="53:61" x14ac:dyDescent="0.3">
      <c r="BA981" t="str">
        <f t="shared" si="105"/>
        <v/>
      </c>
      <c r="BB981" t="str">
        <f t="shared" si="109"/>
        <v/>
      </c>
      <c r="BD981" t="str" cm="1">
        <f t="array" ref="BD981">IF(OR(A981="",B981="",C981="",C981=0),"",IF(B981="$:CASH",C981,IFERROR(IF(LEFT(BB981,2)="Y:",_xll.YCP(BB981,"level",A981),_xll.YCP(BB981,"price",A981))*C981,0)))</f>
        <v/>
      </c>
      <c r="BE981" t="str">
        <f t="shared" si="110"/>
        <v/>
      </c>
      <c r="BF981">
        <f t="shared" si="106"/>
        <v>0</v>
      </c>
      <c r="BG981" t="str">
        <f t="shared" si="107"/>
        <v/>
      </c>
      <c r="BH981" s="4">
        <f t="shared" ca="1" si="108"/>
        <v>0</v>
      </c>
      <c r="BI981" s="4">
        <f t="shared" ca="1" si="111"/>
        <v>-1</v>
      </c>
    </row>
    <row r="982" spans="53:61" x14ac:dyDescent="0.3">
      <c r="BA982" t="str">
        <f t="shared" si="105"/>
        <v/>
      </c>
      <c r="BB982" t="str">
        <f t="shared" si="109"/>
        <v/>
      </c>
      <c r="BD982" t="str" cm="1">
        <f t="array" ref="BD982">IF(OR(A982="",B982="",C982="",C982=0),"",IF(B982="$:CASH",C982,IFERROR(IF(LEFT(BB982,2)="Y:",_xll.YCP(BB982,"level",A982),_xll.YCP(BB982,"price",A982))*C982,0)))</f>
        <v/>
      </c>
      <c r="BE982" t="str">
        <f t="shared" si="110"/>
        <v/>
      </c>
      <c r="BF982">
        <f t="shared" si="106"/>
        <v>0</v>
      </c>
      <c r="BG982" t="str">
        <f t="shared" si="107"/>
        <v/>
      </c>
      <c r="BH982" s="4">
        <f t="shared" ca="1" si="108"/>
        <v>0</v>
      </c>
      <c r="BI982" s="4">
        <f t="shared" ca="1" si="111"/>
        <v>-1</v>
      </c>
    </row>
    <row r="983" spans="53:61" x14ac:dyDescent="0.3">
      <c r="BA983" t="str">
        <f t="shared" si="105"/>
        <v/>
      </c>
      <c r="BB983" t="str">
        <f t="shared" si="109"/>
        <v/>
      </c>
      <c r="BD983" t="str" cm="1">
        <f t="array" ref="BD983">IF(OR(A983="",B983="",C983="",C983=0),"",IF(B983="$:CASH",C983,IFERROR(IF(LEFT(BB983,2)="Y:",_xll.YCP(BB983,"level",A983),_xll.YCP(BB983,"price",A983))*C983,0)))</f>
        <v/>
      </c>
      <c r="BE983" t="str">
        <f t="shared" si="110"/>
        <v/>
      </c>
      <c r="BF983">
        <f t="shared" si="106"/>
        <v>0</v>
      </c>
      <c r="BG983" t="str">
        <f t="shared" si="107"/>
        <v/>
      </c>
      <c r="BH983" s="4">
        <f t="shared" ca="1" si="108"/>
        <v>0</v>
      </c>
      <c r="BI983" s="4">
        <f t="shared" ca="1" si="111"/>
        <v>-1</v>
      </c>
    </row>
    <row r="984" spans="53:61" x14ac:dyDescent="0.3">
      <c r="BA984" t="str">
        <f t="shared" si="105"/>
        <v/>
      </c>
      <c r="BB984" t="str">
        <f t="shared" si="109"/>
        <v/>
      </c>
      <c r="BD984" t="str" cm="1">
        <f t="array" ref="BD984">IF(OR(A984="",B984="",C984="",C984=0),"",IF(B984="$:CASH",C984,IFERROR(IF(LEFT(BB984,2)="Y:",_xll.YCP(BB984,"level",A984),_xll.YCP(BB984,"price",A984))*C984,0)))</f>
        <v/>
      </c>
      <c r="BE984" t="str">
        <f t="shared" si="110"/>
        <v/>
      </c>
      <c r="BF984">
        <f t="shared" si="106"/>
        <v>0</v>
      </c>
      <c r="BG984" t="str">
        <f t="shared" si="107"/>
        <v/>
      </c>
      <c r="BH984" s="4">
        <f t="shared" ca="1" si="108"/>
        <v>0</v>
      </c>
      <c r="BI984" s="4">
        <f t="shared" ca="1" si="111"/>
        <v>-1</v>
      </c>
    </row>
    <row r="985" spans="53:61" x14ac:dyDescent="0.3">
      <c r="BA985" t="str">
        <f t="shared" si="105"/>
        <v/>
      </c>
      <c r="BB985" t="str">
        <f t="shared" si="109"/>
        <v/>
      </c>
      <c r="BD985" t="str" cm="1">
        <f t="array" ref="BD985">IF(OR(A985="",B985="",C985="",C985=0),"",IF(B985="$:CASH",C985,IFERROR(IF(LEFT(BB985,2)="Y:",_xll.YCP(BB985,"level",A985),_xll.YCP(BB985,"price",A985))*C985,0)))</f>
        <v/>
      </c>
      <c r="BE985" t="str">
        <f t="shared" si="110"/>
        <v/>
      </c>
      <c r="BF985">
        <f t="shared" si="106"/>
        <v>0</v>
      </c>
      <c r="BG985" t="str">
        <f t="shared" si="107"/>
        <v/>
      </c>
      <c r="BH985" s="4">
        <f t="shared" ca="1" si="108"/>
        <v>0</v>
      </c>
      <c r="BI985" s="4">
        <f t="shared" ca="1" si="111"/>
        <v>-1</v>
      </c>
    </row>
    <row r="986" spans="53:61" x14ac:dyDescent="0.3">
      <c r="BA986" t="str">
        <f t="shared" si="105"/>
        <v/>
      </c>
      <c r="BB986" t="str">
        <f t="shared" si="109"/>
        <v/>
      </c>
      <c r="BD986" t="str" cm="1">
        <f t="array" ref="BD986">IF(OR(A986="",B986="",C986="",C986=0),"",IF(B986="$:CASH",C986,IFERROR(IF(LEFT(BB986,2)="Y:",_xll.YCP(BB986,"level",A986),_xll.YCP(BB986,"price",A986))*C986,0)))</f>
        <v/>
      </c>
      <c r="BE986" t="str">
        <f t="shared" si="110"/>
        <v/>
      </c>
      <c r="BF986">
        <f t="shared" si="106"/>
        <v>0</v>
      </c>
      <c r="BG986" t="str">
        <f t="shared" si="107"/>
        <v/>
      </c>
      <c r="BH986" s="4">
        <f t="shared" ca="1" si="108"/>
        <v>0</v>
      </c>
      <c r="BI986" s="4">
        <f t="shared" ca="1" si="111"/>
        <v>-1</v>
      </c>
    </row>
    <row r="987" spans="53:61" x14ac:dyDescent="0.3">
      <c r="BA987" t="str">
        <f t="shared" si="105"/>
        <v/>
      </c>
      <c r="BB987" t="str">
        <f t="shared" si="109"/>
        <v/>
      </c>
      <c r="BD987" t="str" cm="1">
        <f t="array" ref="BD987">IF(OR(A987="",B987="",C987="",C987=0),"",IF(B987="$:CASH",C987,IFERROR(IF(LEFT(BB987,2)="Y:",_xll.YCP(BB987,"level",A987),_xll.YCP(BB987,"price",A987))*C987,0)))</f>
        <v/>
      </c>
      <c r="BE987" t="str">
        <f t="shared" si="110"/>
        <v/>
      </c>
      <c r="BF987">
        <f t="shared" si="106"/>
        <v>0</v>
      </c>
      <c r="BG987" t="str">
        <f t="shared" si="107"/>
        <v/>
      </c>
      <c r="BH987" s="4">
        <f t="shared" ca="1" si="108"/>
        <v>0</v>
      </c>
      <c r="BI987" s="4">
        <f t="shared" ca="1" si="111"/>
        <v>-1</v>
      </c>
    </row>
    <row r="988" spans="53:61" x14ac:dyDescent="0.3">
      <c r="BA988" t="str">
        <f t="shared" si="105"/>
        <v/>
      </c>
      <c r="BB988" t="str">
        <f t="shared" si="109"/>
        <v/>
      </c>
      <c r="BD988" t="str" cm="1">
        <f t="array" ref="BD988">IF(OR(A988="",B988="",C988="",C988=0),"",IF(B988="$:CASH",C988,IFERROR(IF(LEFT(BB988,2)="Y:",_xll.YCP(BB988,"level",A988),_xll.YCP(BB988,"price",A988))*C988,0)))</f>
        <v/>
      </c>
      <c r="BE988" t="str">
        <f t="shared" si="110"/>
        <v/>
      </c>
      <c r="BF988">
        <f t="shared" si="106"/>
        <v>0</v>
      </c>
      <c r="BG988" t="str">
        <f t="shared" si="107"/>
        <v/>
      </c>
      <c r="BH988" s="4">
        <f t="shared" ca="1" si="108"/>
        <v>0</v>
      </c>
      <c r="BI988" s="4">
        <f t="shared" ca="1" si="111"/>
        <v>-1</v>
      </c>
    </row>
    <row r="989" spans="53:61" x14ac:dyDescent="0.3">
      <c r="BA989" t="str">
        <f t="shared" si="105"/>
        <v/>
      </c>
      <c r="BB989" t="str">
        <f t="shared" si="109"/>
        <v/>
      </c>
      <c r="BD989" t="str" cm="1">
        <f t="array" ref="BD989">IF(OR(A989="",B989="",C989="",C989=0),"",IF(B989="$:CASH",C989,IFERROR(IF(LEFT(BB989,2)="Y:",_xll.YCP(BB989,"level",A989),_xll.YCP(BB989,"price",A989))*C989,0)))</f>
        <v/>
      </c>
      <c r="BE989" t="str">
        <f t="shared" si="110"/>
        <v/>
      </c>
      <c r="BF989">
        <f t="shared" si="106"/>
        <v>0</v>
      </c>
      <c r="BG989" t="str">
        <f t="shared" si="107"/>
        <v/>
      </c>
      <c r="BH989" s="4">
        <f t="shared" ca="1" si="108"/>
        <v>0</v>
      </c>
      <c r="BI989" s="4">
        <f t="shared" ca="1" si="111"/>
        <v>-1</v>
      </c>
    </row>
    <row r="990" spans="53:61" x14ac:dyDescent="0.3">
      <c r="BA990" t="str">
        <f t="shared" si="105"/>
        <v/>
      </c>
      <c r="BB990" t="str">
        <f t="shared" si="109"/>
        <v/>
      </c>
      <c r="BD990" t="str" cm="1">
        <f t="array" ref="BD990">IF(OR(A990="",B990="",C990="",C990=0),"",IF(B990="$:CASH",C990,IFERROR(IF(LEFT(BB990,2)="Y:",_xll.YCP(BB990,"level",A990),_xll.YCP(BB990,"price",A990))*C990,0)))</f>
        <v/>
      </c>
      <c r="BE990" t="str">
        <f t="shared" si="110"/>
        <v/>
      </c>
      <c r="BF990">
        <f t="shared" si="106"/>
        <v>0</v>
      </c>
      <c r="BG990" t="str">
        <f t="shared" si="107"/>
        <v/>
      </c>
      <c r="BH990" s="4">
        <f t="shared" ca="1" si="108"/>
        <v>0</v>
      </c>
      <c r="BI990" s="4">
        <f t="shared" ca="1" si="111"/>
        <v>-1</v>
      </c>
    </row>
    <row r="991" spans="53:61" x14ac:dyDescent="0.3">
      <c r="BA991" t="str">
        <f t="shared" si="105"/>
        <v/>
      </c>
      <c r="BB991" t="str">
        <f t="shared" si="109"/>
        <v/>
      </c>
      <c r="BD991" t="str" cm="1">
        <f t="array" ref="BD991">IF(OR(A991="",B991="",C991="",C991=0),"",IF(B991="$:CASH",C991,IFERROR(IF(LEFT(BB991,2)="Y:",_xll.YCP(BB991,"level",A991),_xll.YCP(BB991,"price",A991))*C991,0)))</f>
        <v/>
      </c>
      <c r="BE991" t="str">
        <f t="shared" si="110"/>
        <v/>
      </c>
      <c r="BF991">
        <f t="shared" si="106"/>
        <v>0</v>
      </c>
      <c r="BG991" t="str">
        <f t="shared" si="107"/>
        <v/>
      </c>
      <c r="BH991" s="4">
        <f t="shared" ca="1" si="108"/>
        <v>0</v>
      </c>
      <c r="BI991" s="4">
        <f t="shared" ca="1" si="111"/>
        <v>-1</v>
      </c>
    </row>
    <row r="992" spans="53:61" x14ac:dyDescent="0.3">
      <c r="BA992" t="str">
        <f t="shared" si="105"/>
        <v/>
      </c>
      <c r="BB992" t="str">
        <f t="shared" si="109"/>
        <v/>
      </c>
      <c r="BD992" t="str" cm="1">
        <f t="array" ref="BD992">IF(OR(A992="",B992="",C992="",C992=0),"",IF(B992="$:CASH",C992,IFERROR(IF(LEFT(BB992,2)="Y:",_xll.YCP(BB992,"level",A992),_xll.YCP(BB992,"price",A992))*C992,0)))</f>
        <v/>
      </c>
      <c r="BE992" t="str">
        <f t="shared" si="110"/>
        <v/>
      </c>
      <c r="BF992">
        <f t="shared" si="106"/>
        <v>0</v>
      </c>
      <c r="BG992" t="str">
        <f t="shared" si="107"/>
        <v/>
      </c>
      <c r="BH992" s="4">
        <f t="shared" ca="1" si="108"/>
        <v>0</v>
      </c>
      <c r="BI992" s="4">
        <f t="shared" ca="1" si="111"/>
        <v>-1</v>
      </c>
    </row>
    <row r="993" spans="53:61" x14ac:dyDescent="0.3">
      <c r="BA993" t="str">
        <f t="shared" si="105"/>
        <v/>
      </c>
      <c r="BB993" t="str">
        <f t="shared" si="109"/>
        <v/>
      </c>
      <c r="BD993" t="str" cm="1">
        <f t="array" ref="BD993">IF(OR(A993="",B993="",C993="",C993=0),"",IF(B993="$:CASH",C993,IFERROR(IF(LEFT(BB993,2)="Y:",_xll.YCP(BB993,"level",A993),_xll.YCP(BB993,"price",A993))*C993,0)))</f>
        <v/>
      </c>
      <c r="BE993" t="str">
        <f t="shared" si="110"/>
        <v/>
      </c>
      <c r="BF993">
        <f t="shared" si="106"/>
        <v>0</v>
      </c>
      <c r="BG993" t="str">
        <f t="shared" si="107"/>
        <v/>
      </c>
      <c r="BH993" s="4">
        <f t="shared" ca="1" si="108"/>
        <v>0</v>
      </c>
      <c r="BI993" s="4">
        <f t="shared" ca="1" si="111"/>
        <v>-1</v>
      </c>
    </row>
    <row r="994" spans="53:61" x14ac:dyDescent="0.3">
      <c r="BA994" t="str">
        <f t="shared" si="105"/>
        <v/>
      </c>
      <c r="BB994" t="str">
        <f t="shared" si="109"/>
        <v/>
      </c>
      <c r="BD994" t="str" cm="1">
        <f t="array" ref="BD994">IF(OR(A994="",B994="",C994="",C994=0),"",IF(B994="$:CASH",C994,IFERROR(IF(LEFT(BB994,2)="Y:",_xll.YCP(BB994,"level",A994),_xll.YCP(BB994,"price",A994))*C994,0)))</f>
        <v/>
      </c>
      <c r="BE994" t="str">
        <f t="shared" si="110"/>
        <v/>
      </c>
      <c r="BF994">
        <f t="shared" si="106"/>
        <v>0</v>
      </c>
      <c r="BG994" t="str">
        <f t="shared" si="107"/>
        <v/>
      </c>
      <c r="BH994" s="4">
        <f t="shared" ca="1" si="108"/>
        <v>0</v>
      </c>
      <c r="BI994" s="4">
        <f t="shared" ca="1" si="111"/>
        <v>-1</v>
      </c>
    </row>
    <row r="995" spans="53:61" x14ac:dyDescent="0.3">
      <c r="BA995" t="str">
        <f t="shared" si="105"/>
        <v/>
      </c>
      <c r="BB995" t="str">
        <f t="shared" si="109"/>
        <v/>
      </c>
      <c r="BD995" t="str" cm="1">
        <f t="array" ref="BD995">IF(OR(A995="",B995="",C995="",C995=0),"",IF(B995="$:CASH",C995,IFERROR(IF(LEFT(BB995,2)="Y:",_xll.YCP(BB995,"level",A995),_xll.YCP(BB995,"price",A995))*C995,0)))</f>
        <v/>
      </c>
      <c r="BE995" t="str">
        <f t="shared" si="110"/>
        <v/>
      </c>
      <c r="BF995">
        <f t="shared" si="106"/>
        <v>0</v>
      </c>
      <c r="BG995" t="str">
        <f t="shared" si="107"/>
        <v/>
      </c>
      <c r="BH995" s="4">
        <f t="shared" ca="1" si="108"/>
        <v>0</v>
      </c>
      <c r="BI995" s="4">
        <f t="shared" ca="1" si="111"/>
        <v>-1</v>
      </c>
    </row>
    <row r="996" spans="53:61" x14ac:dyDescent="0.3">
      <c r="BA996" t="str">
        <f t="shared" si="105"/>
        <v/>
      </c>
      <c r="BB996" t="str">
        <f t="shared" si="109"/>
        <v/>
      </c>
      <c r="BD996" t="str" cm="1">
        <f t="array" ref="BD996">IF(OR(A996="",B996="",C996="",C996=0),"",IF(B996="$:CASH",C996,IFERROR(IF(LEFT(BB996,2)="Y:",_xll.YCP(BB996,"level",A996),_xll.YCP(BB996,"price",A996))*C996,0)))</f>
        <v/>
      </c>
      <c r="BE996" t="str">
        <f t="shared" si="110"/>
        <v/>
      </c>
      <c r="BF996">
        <f t="shared" si="106"/>
        <v>0</v>
      </c>
      <c r="BG996" t="str">
        <f t="shared" si="107"/>
        <v/>
      </c>
      <c r="BH996" s="4">
        <f t="shared" ca="1" si="108"/>
        <v>0</v>
      </c>
      <c r="BI996" s="4">
        <f t="shared" ca="1" si="111"/>
        <v>-1</v>
      </c>
    </row>
    <row r="997" spans="53:61" x14ac:dyDescent="0.3">
      <c r="BA997" t="str">
        <f t="shared" si="105"/>
        <v/>
      </c>
      <c r="BB997" t="str">
        <f t="shared" si="109"/>
        <v/>
      </c>
      <c r="BD997" t="str" cm="1">
        <f t="array" ref="BD997">IF(OR(A997="",B997="",C997="",C997=0),"",IF(B997="$:CASH",C997,IFERROR(IF(LEFT(BB997,2)="Y:",_xll.YCP(BB997,"level",A997),_xll.YCP(BB997,"price",A997))*C997,0)))</f>
        <v/>
      </c>
      <c r="BE997" t="str">
        <f t="shared" si="110"/>
        <v/>
      </c>
      <c r="BF997">
        <f t="shared" si="106"/>
        <v>0</v>
      </c>
      <c r="BG997" t="str">
        <f t="shared" si="107"/>
        <v/>
      </c>
      <c r="BH997" s="4">
        <f t="shared" ca="1" si="108"/>
        <v>0</v>
      </c>
      <c r="BI997" s="4">
        <f t="shared" ca="1" si="111"/>
        <v>-1</v>
      </c>
    </row>
    <row r="998" spans="53:61" x14ac:dyDescent="0.3">
      <c r="BA998" t="str">
        <f t="shared" si="105"/>
        <v/>
      </c>
      <c r="BB998" t="str">
        <f t="shared" si="109"/>
        <v/>
      </c>
      <c r="BD998" t="str" cm="1">
        <f t="array" ref="BD998">IF(OR(A998="",B998="",C998="",C998=0),"",IF(B998="$:CASH",C998,IFERROR(IF(LEFT(BB998,2)="Y:",_xll.YCP(BB998,"level",A998),_xll.YCP(BB998,"price",A998))*C998,0)))</f>
        <v/>
      </c>
      <c r="BE998" t="str">
        <f t="shared" si="110"/>
        <v/>
      </c>
      <c r="BF998">
        <f t="shared" si="106"/>
        <v>0</v>
      </c>
      <c r="BG998" t="str">
        <f t="shared" si="107"/>
        <v/>
      </c>
      <c r="BH998" s="4">
        <f t="shared" ca="1" si="108"/>
        <v>0</v>
      </c>
      <c r="BI998" s="4">
        <f t="shared" ca="1" si="111"/>
        <v>-1</v>
      </c>
    </row>
    <row r="999" spans="53:61" x14ac:dyDescent="0.3">
      <c r="BA999" t="str">
        <f t="shared" si="105"/>
        <v/>
      </c>
      <c r="BB999" t="str">
        <f t="shared" si="109"/>
        <v/>
      </c>
      <c r="BD999" t="str" cm="1">
        <f t="array" ref="BD999">IF(OR(A999="",B999="",C999="",C999=0),"",IF(B999="$:CASH",C999,IFERROR(IF(LEFT(BB999,2)="Y:",_xll.YCP(BB999,"level",A999),_xll.YCP(BB999,"price",A999))*C999,0)))</f>
        <v/>
      </c>
      <c r="BE999" t="str">
        <f t="shared" si="110"/>
        <v/>
      </c>
      <c r="BF999">
        <f t="shared" si="106"/>
        <v>0</v>
      </c>
      <c r="BG999" t="str">
        <f t="shared" si="107"/>
        <v/>
      </c>
      <c r="BH999" s="4">
        <f t="shared" ca="1" si="108"/>
        <v>0</v>
      </c>
      <c r="BI999" s="4">
        <f t="shared" ca="1" si="111"/>
        <v>-1</v>
      </c>
    </row>
    <row r="1000" spans="53:61" x14ac:dyDescent="0.3">
      <c r="BA1000" t="str">
        <f t="shared" si="105"/>
        <v/>
      </c>
      <c r="BB1000" t="str">
        <f t="shared" si="109"/>
        <v/>
      </c>
      <c r="BD1000" t="str" cm="1">
        <f t="array" ref="BD1000">IF(OR(A1000="",B1000="",C1000="",C1000=0),"",IF(B1000="$:CASH",C1000,IFERROR(IF(LEFT(BB1000,2)="Y:",_xll.YCP(BB1000,"level",A1000),_xll.YCP(BB1000,"price",A1000))*C1000,0)))</f>
        <v/>
      </c>
      <c r="BE1000" t="str">
        <f t="shared" si="110"/>
        <v/>
      </c>
      <c r="BF1000">
        <f t="shared" si="106"/>
        <v>0</v>
      </c>
      <c r="BG1000" t="str">
        <f t="shared" si="107"/>
        <v/>
      </c>
      <c r="BH1000" s="4">
        <f t="shared" ca="1" si="108"/>
        <v>0</v>
      </c>
      <c r="BI1000" s="4">
        <f t="shared" ca="1" si="111"/>
        <v>-1</v>
      </c>
    </row>
    <row r="1001" spans="53:61" x14ac:dyDescent="0.3">
      <c r="BA1001" t="str">
        <f t="shared" si="105"/>
        <v/>
      </c>
      <c r="BB1001" t="str">
        <f t="shared" si="109"/>
        <v/>
      </c>
      <c r="BD1001" t="str" cm="1">
        <f t="array" ref="BD1001">IF(OR(A1001="",B1001="",C1001="",C1001=0),"",IF(B1001="$:CASH",C1001,IFERROR(IF(LEFT(BB1001,2)="Y:",_xll.YCP(BB1001,"level",A1001),_xll.YCP(BB1001,"price",A1001))*C1001,0)))</f>
        <v/>
      </c>
      <c r="BE1001" t="str">
        <f t="shared" si="110"/>
        <v/>
      </c>
      <c r="BF1001">
        <f t="shared" si="106"/>
        <v>0</v>
      </c>
      <c r="BG1001" t="str">
        <f t="shared" si="107"/>
        <v/>
      </c>
      <c r="BH1001" s="4">
        <f t="shared" ca="1" si="108"/>
        <v>0</v>
      </c>
      <c r="BI1001" s="4">
        <f t="shared" ca="1" si="111"/>
        <v>-1</v>
      </c>
    </row>
    <row r="1002" spans="53:61" x14ac:dyDescent="0.3">
      <c r="BA1002" t="str">
        <f t="shared" si="105"/>
        <v/>
      </c>
      <c r="BB1002" t="str">
        <f t="shared" si="109"/>
        <v/>
      </c>
      <c r="BD1002" t="str" cm="1">
        <f t="array" ref="BD1002">IF(OR(A1002="",B1002="",C1002="",C1002=0),"",IF(B1002="$:CASH",C1002,IFERROR(IF(LEFT(BB1002,2)="Y:",_xll.YCP(BB1002,"level",A1002),_xll.YCP(BB1002,"price",A1002))*C1002,0)))</f>
        <v/>
      </c>
      <c r="BE1002" t="str">
        <f t="shared" si="110"/>
        <v/>
      </c>
      <c r="BF1002">
        <f t="shared" si="106"/>
        <v>0</v>
      </c>
      <c r="BG1002" t="str">
        <f t="shared" si="107"/>
        <v/>
      </c>
      <c r="BH1002" s="4">
        <f t="shared" ca="1" si="108"/>
        <v>0</v>
      </c>
      <c r="BI1002" s="4">
        <f t="shared" ca="1" si="111"/>
        <v>-1</v>
      </c>
    </row>
    <row r="1003" spans="53:61" x14ac:dyDescent="0.3">
      <c r="BA1003" t="str">
        <f t="shared" si="105"/>
        <v/>
      </c>
      <c r="BB1003" t="str">
        <f t="shared" si="109"/>
        <v/>
      </c>
      <c r="BD1003" t="str" cm="1">
        <f t="array" ref="BD1003">IF(OR(A1003="",B1003="",C1003="",C1003=0),"",IF(B1003="$:CASH",C1003,IFERROR(IF(LEFT(BB1003,2)="Y:",_xll.YCP(BB1003,"level",A1003),_xll.YCP(BB1003,"price",A1003))*C1003,0)))</f>
        <v/>
      </c>
      <c r="BE1003" t="str">
        <f t="shared" si="110"/>
        <v/>
      </c>
      <c r="BF1003">
        <f t="shared" si="106"/>
        <v>0</v>
      </c>
      <c r="BG1003" t="str">
        <f t="shared" si="107"/>
        <v/>
      </c>
      <c r="BH1003" s="4">
        <f t="shared" ca="1" si="108"/>
        <v>0</v>
      </c>
      <c r="BI1003" s="4">
        <f t="shared" ca="1" si="111"/>
        <v>-1</v>
      </c>
    </row>
    <row r="1004" spans="53:61" x14ac:dyDescent="0.3">
      <c r="BA1004" t="str">
        <f t="shared" si="105"/>
        <v/>
      </c>
      <c r="BB1004" t="str">
        <f t="shared" si="109"/>
        <v/>
      </c>
      <c r="BD1004" t="str" cm="1">
        <f t="array" ref="BD1004">IF(OR(A1004="",B1004="",C1004="",C1004=0),"",IF(B1004="$:CASH",C1004,IFERROR(IF(LEFT(BB1004,2)="Y:",_xll.YCP(BB1004,"level",A1004),_xll.YCP(BB1004,"price",A1004))*C1004,0)))</f>
        <v/>
      </c>
      <c r="BE1004" t="str">
        <f t="shared" si="110"/>
        <v/>
      </c>
      <c r="BF1004">
        <f t="shared" si="106"/>
        <v>0</v>
      </c>
      <c r="BG1004" t="str">
        <f t="shared" si="107"/>
        <v/>
      </c>
      <c r="BH1004" s="4">
        <f t="shared" ca="1" si="108"/>
        <v>0</v>
      </c>
      <c r="BI1004" s="4">
        <f t="shared" ca="1" si="111"/>
        <v>-1</v>
      </c>
    </row>
    <row r="1005" spans="53:61" x14ac:dyDescent="0.3">
      <c r="BA1005" t="str">
        <f t="shared" si="105"/>
        <v/>
      </c>
      <c r="BB1005" t="str">
        <f t="shared" si="109"/>
        <v/>
      </c>
      <c r="BD1005" t="str" cm="1">
        <f t="array" ref="BD1005">IF(OR(A1005="",B1005="",C1005="",C1005=0),"",IF(B1005="$:CASH",C1005,IFERROR(IF(LEFT(BB1005,2)="Y:",_xll.YCP(BB1005,"level",A1005),_xll.YCP(BB1005,"price",A1005))*C1005,0)))</f>
        <v/>
      </c>
      <c r="BE1005" t="str">
        <f t="shared" si="110"/>
        <v/>
      </c>
      <c r="BF1005">
        <f t="shared" si="106"/>
        <v>0</v>
      </c>
      <c r="BG1005" t="str">
        <f t="shared" si="107"/>
        <v/>
      </c>
      <c r="BH1005" s="4">
        <f t="shared" ca="1" si="108"/>
        <v>0</v>
      </c>
      <c r="BI1005" s="4">
        <f t="shared" ca="1" si="111"/>
        <v>-1</v>
      </c>
    </row>
    <row r="1006" spans="53:61" x14ac:dyDescent="0.3">
      <c r="BA1006" t="str">
        <f t="shared" si="105"/>
        <v/>
      </c>
      <c r="BB1006" t="str">
        <f t="shared" si="109"/>
        <v/>
      </c>
      <c r="BD1006" t="str" cm="1">
        <f t="array" ref="BD1006">IF(OR(A1006="",B1006="",C1006="",C1006=0),"",IF(B1006="$:CASH",C1006,IFERROR(IF(LEFT(BB1006,2)="Y:",_xll.YCP(BB1006,"level",A1006),_xll.YCP(BB1006,"price",A1006))*C1006,0)))</f>
        <v/>
      </c>
      <c r="BE1006" t="str">
        <f t="shared" si="110"/>
        <v/>
      </c>
      <c r="BF1006">
        <f t="shared" si="106"/>
        <v>0</v>
      </c>
      <c r="BG1006" t="str">
        <f t="shared" si="107"/>
        <v/>
      </c>
      <c r="BH1006" s="4">
        <f t="shared" ca="1" si="108"/>
        <v>0</v>
      </c>
      <c r="BI1006" s="4">
        <f t="shared" ca="1" si="111"/>
        <v>-1</v>
      </c>
    </row>
    <row r="1007" spans="53:61" x14ac:dyDescent="0.3">
      <c r="BA1007" t="str">
        <f t="shared" si="105"/>
        <v/>
      </c>
      <c r="BB1007" t="str">
        <f t="shared" si="109"/>
        <v/>
      </c>
      <c r="BD1007" t="str" cm="1">
        <f t="array" ref="BD1007">IF(OR(A1007="",B1007="",C1007="",C1007=0),"",IF(B1007="$:CASH",C1007,IFERROR(IF(LEFT(BB1007,2)="Y:",_xll.YCP(BB1007,"level",A1007),_xll.YCP(BB1007,"price",A1007))*C1007,0)))</f>
        <v/>
      </c>
      <c r="BE1007" t="str">
        <f t="shared" si="110"/>
        <v/>
      </c>
      <c r="BF1007">
        <f t="shared" si="106"/>
        <v>0</v>
      </c>
      <c r="BG1007" t="str">
        <f t="shared" si="107"/>
        <v/>
      </c>
      <c r="BH1007" s="4">
        <f t="shared" ca="1" si="108"/>
        <v>0</v>
      </c>
      <c r="BI1007" s="4">
        <f t="shared" ca="1" si="111"/>
        <v>-1</v>
      </c>
    </row>
    <row r="1008" spans="53:61" x14ac:dyDescent="0.3">
      <c r="BA1008" t="str">
        <f t="shared" si="105"/>
        <v/>
      </c>
      <c r="BB1008" t="str">
        <f t="shared" si="109"/>
        <v/>
      </c>
      <c r="BD1008" t="str" cm="1">
        <f t="array" ref="BD1008">IF(OR(A1008="",B1008="",C1008="",C1008=0),"",IF(B1008="$:CASH",C1008,IFERROR(IF(LEFT(BB1008,2)="Y:",_xll.YCP(BB1008,"level",A1008),_xll.YCP(BB1008,"price",A1008))*C1008,0)))</f>
        <v/>
      </c>
      <c r="BE1008" t="str">
        <f t="shared" si="110"/>
        <v/>
      </c>
      <c r="BF1008">
        <f t="shared" si="106"/>
        <v>0</v>
      </c>
      <c r="BG1008" t="str">
        <f t="shared" si="107"/>
        <v/>
      </c>
      <c r="BH1008" s="4">
        <f t="shared" ca="1" si="108"/>
        <v>0</v>
      </c>
      <c r="BI1008" s="4">
        <f t="shared" ca="1" si="111"/>
        <v>-1</v>
      </c>
    </row>
    <row r="1009" spans="53:61" x14ac:dyDescent="0.3">
      <c r="BA1009" t="str">
        <f t="shared" si="105"/>
        <v/>
      </c>
      <c r="BB1009" t="str">
        <f t="shared" si="109"/>
        <v/>
      </c>
      <c r="BD1009" t="str" cm="1">
        <f t="array" ref="BD1009">IF(OR(A1009="",B1009="",C1009="",C1009=0),"",IF(B1009="$:CASH",C1009,IFERROR(IF(LEFT(BB1009,2)="Y:",_xll.YCP(BB1009,"level",A1009),_xll.YCP(BB1009,"price",A1009))*C1009,0)))</f>
        <v/>
      </c>
      <c r="BE1009" t="str">
        <f t="shared" si="110"/>
        <v/>
      </c>
      <c r="BF1009">
        <f t="shared" si="106"/>
        <v>0</v>
      </c>
      <c r="BG1009" t="str">
        <f t="shared" si="107"/>
        <v/>
      </c>
      <c r="BH1009" s="4">
        <f t="shared" ca="1" si="108"/>
        <v>0</v>
      </c>
      <c r="BI1009" s="4">
        <f t="shared" ca="1" si="111"/>
        <v>-1</v>
      </c>
    </row>
    <row r="1010" spans="53:61" x14ac:dyDescent="0.3">
      <c r="BA1010" t="str">
        <f t="shared" si="105"/>
        <v/>
      </c>
      <c r="BB1010" t="str">
        <f t="shared" si="109"/>
        <v/>
      </c>
      <c r="BD1010" t="str" cm="1">
        <f t="array" ref="BD1010">IF(OR(A1010="",B1010="",C1010="",C1010=0),"",IF(B1010="$:CASH",C1010,IFERROR(IF(LEFT(BB1010,2)="Y:",_xll.YCP(BB1010,"level",A1010),_xll.YCP(BB1010,"price",A1010))*C1010,0)))</f>
        <v/>
      </c>
      <c r="BE1010" t="str">
        <f t="shared" si="110"/>
        <v/>
      </c>
      <c r="BF1010">
        <f t="shared" si="106"/>
        <v>0</v>
      </c>
      <c r="BG1010" t="str">
        <f t="shared" si="107"/>
        <v/>
      </c>
      <c r="BH1010" s="4">
        <f t="shared" ca="1" si="108"/>
        <v>0</v>
      </c>
      <c r="BI1010" s="4">
        <f t="shared" ca="1" si="111"/>
        <v>-1</v>
      </c>
    </row>
    <row r="1011" spans="53:61" x14ac:dyDescent="0.3">
      <c r="BA1011" t="str">
        <f t="shared" si="105"/>
        <v/>
      </c>
      <c r="BB1011" t="str">
        <f t="shared" si="109"/>
        <v/>
      </c>
      <c r="BD1011" t="str" cm="1">
        <f t="array" ref="BD1011">IF(OR(A1011="",B1011="",C1011="",C1011=0),"",IF(B1011="$:CASH",C1011,IFERROR(IF(LEFT(BB1011,2)="Y:",_xll.YCP(BB1011,"level",A1011),_xll.YCP(BB1011,"price",A1011))*C1011,0)))</f>
        <v/>
      </c>
      <c r="BE1011" t="str">
        <f t="shared" si="110"/>
        <v/>
      </c>
      <c r="BF1011">
        <f t="shared" si="106"/>
        <v>0</v>
      </c>
      <c r="BG1011" t="str">
        <f t="shared" si="107"/>
        <v/>
      </c>
      <c r="BH1011" s="4">
        <f t="shared" ca="1" si="108"/>
        <v>0</v>
      </c>
      <c r="BI1011" s="4">
        <f t="shared" ca="1" si="111"/>
        <v>-1</v>
      </c>
    </row>
    <row r="1012" spans="53:61" x14ac:dyDescent="0.3">
      <c r="BA1012" t="str">
        <f t="shared" si="105"/>
        <v/>
      </c>
      <c r="BB1012" t="str">
        <f t="shared" si="109"/>
        <v/>
      </c>
      <c r="BD1012" t="str" cm="1">
        <f t="array" ref="BD1012">IF(OR(A1012="",B1012="",C1012="",C1012=0),"",IF(B1012="$:CASH",C1012,IFERROR(IF(LEFT(BB1012,2)="Y:",_xll.YCP(BB1012,"level",A1012),_xll.YCP(BB1012,"price",A1012))*C1012,0)))</f>
        <v/>
      </c>
      <c r="BE1012" t="str">
        <f t="shared" si="110"/>
        <v/>
      </c>
      <c r="BF1012">
        <f t="shared" si="106"/>
        <v>0</v>
      </c>
      <c r="BG1012" t="str">
        <f t="shared" si="107"/>
        <v/>
      </c>
      <c r="BH1012" s="4">
        <f t="shared" ca="1" si="108"/>
        <v>0</v>
      </c>
      <c r="BI1012" s="4">
        <f t="shared" ca="1" si="111"/>
        <v>-1</v>
      </c>
    </row>
    <row r="1013" spans="53:61" x14ac:dyDescent="0.3">
      <c r="BA1013" t="str">
        <f t="shared" si="105"/>
        <v/>
      </c>
      <c r="BB1013" t="str">
        <f t="shared" si="109"/>
        <v/>
      </c>
      <c r="BD1013" t="str" cm="1">
        <f t="array" ref="BD1013">IF(OR(A1013="",B1013="",C1013="",C1013=0),"",IF(B1013="$:CASH",C1013,IFERROR(IF(LEFT(BB1013,2)="Y:",_xll.YCP(BB1013,"level",A1013),_xll.YCP(BB1013,"price",A1013))*C1013,0)))</f>
        <v/>
      </c>
      <c r="BE1013" t="str">
        <f t="shared" si="110"/>
        <v/>
      </c>
      <c r="BF1013">
        <f t="shared" si="106"/>
        <v>0</v>
      </c>
      <c r="BG1013" t="str">
        <f t="shared" si="107"/>
        <v/>
      </c>
      <c r="BH1013" s="4">
        <f t="shared" ca="1" si="108"/>
        <v>0</v>
      </c>
      <c r="BI1013" s="4">
        <f t="shared" ca="1" si="111"/>
        <v>-1</v>
      </c>
    </row>
    <row r="1014" spans="53:61" x14ac:dyDescent="0.3">
      <c r="BA1014" t="str">
        <f t="shared" si="105"/>
        <v/>
      </c>
      <c r="BB1014" t="str">
        <f t="shared" si="109"/>
        <v/>
      </c>
      <c r="BD1014" t="str" cm="1">
        <f t="array" ref="BD1014">IF(OR(A1014="",B1014="",C1014="",C1014=0),"",IF(B1014="$:CASH",C1014,IFERROR(IF(LEFT(BB1014,2)="Y:",_xll.YCP(BB1014,"level",A1014),_xll.YCP(BB1014,"price",A1014))*C1014,0)))</f>
        <v/>
      </c>
      <c r="BE1014" t="str">
        <f t="shared" si="110"/>
        <v/>
      </c>
      <c r="BF1014">
        <f t="shared" si="106"/>
        <v>0</v>
      </c>
      <c r="BG1014" t="str">
        <f t="shared" si="107"/>
        <v/>
      </c>
      <c r="BH1014" s="4">
        <f t="shared" ca="1" si="108"/>
        <v>0</v>
      </c>
      <c r="BI1014" s="4">
        <f t="shared" ca="1" si="111"/>
        <v>-1</v>
      </c>
    </row>
    <row r="1015" spans="53:61" x14ac:dyDescent="0.3">
      <c r="BA1015" t="str">
        <f t="shared" si="105"/>
        <v/>
      </c>
      <c r="BB1015" t="str">
        <f t="shared" si="109"/>
        <v/>
      </c>
      <c r="BD1015" t="str" cm="1">
        <f t="array" ref="BD1015">IF(OR(A1015="",B1015="",C1015="",C1015=0),"",IF(B1015="$:CASH",C1015,IFERROR(IF(LEFT(BB1015,2)="Y:",_xll.YCP(BB1015,"level",A1015),_xll.YCP(BB1015,"price",A1015))*C1015,0)))</f>
        <v/>
      </c>
      <c r="BE1015" t="str">
        <f t="shared" si="110"/>
        <v/>
      </c>
      <c r="BF1015">
        <f t="shared" si="106"/>
        <v>0</v>
      </c>
      <c r="BG1015" t="str">
        <f t="shared" si="107"/>
        <v/>
      </c>
      <c r="BH1015" s="4">
        <f t="shared" ca="1" si="108"/>
        <v>0</v>
      </c>
      <c r="BI1015" s="4">
        <f t="shared" ca="1" si="111"/>
        <v>-1</v>
      </c>
    </row>
    <row r="1016" spans="53:61" x14ac:dyDescent="0.3">
      <c r="BA1016" t="str">
        <f t="shared" si="105"/>
        <v/>
      </c>
      <c r="BB1016" t="str">
        <f t="shared" si="109"/>
        <v/>
      </c>
      <c r="BD1016" t="str" cm="1">
        <f t="array" ref="BD1016">IF(OR(A1016="",B1016="",C1016="",C1016=0),"",IF(B1016="$:CASH",C1016,IFERROR(IF(LEFT(BB1016,2)="Y:",_xll.YCP(BB1016,"level",A1016),_xll.YCP(BB1016,"price",A1016))*C1016,0)))</f>
        <v/>
      </c>
      <c r="BE1016" t="str">
        <f t="shared" si="110"/>
        <v/>
      </c>
      <c r="BF1016">
        <f t="shared" si="106"/>
        <v>0</v>
      </c>
      <c r="BG1016" t="str">
        <f t="shared" si="107"/>
        <v/>
      </c>
      <c r="BH1016" s="4">
        <f t="shared" ca="1" si="108"/>
        <v>0</v>
      </c>
      <c r="BI1016" s="4">
        <f t="shared" ca="1" si="111"/>
        <v>-1</v>
      </c>
    </row>
    <row r="1017" spans="53:61" x14ac:dyDescent="0.3">
      <c r="BA1017" t="str">
        <f t="shared" si="105"/>
        <v/>
      </c>
      <c r="BB1017" t="str">
        <f t="shared" si="109"/>
        <v/>
      </c>
      <c r="BD1017" t="str" cm="1">
        <f t="array" ref="BD1017">IF(OR(A1017="",B1017="",C1017="",C1017=0),"",IF(B1017="$:CASH",C1017,IFERROR(IF(LEFT(BB1017,2)="Y:",_xll.YCP(BB1017,"level",A1017),_xll.YCP(BB1017,"price",A1017))*C1017,0)))</f>
        <v/>
      </c>
      <c r="BE1017" t="str">
        <f t="shared" si="110"/>
        <v/>
      </c>
      <c r="BF1017">
        <f t="shared" si="106"/>
        <v>0</v>
      </c>
      <c r="BG1017" t="str">
        <f t="shared" si="107"/>
        <v/>
      </c>
      <c r="BH1017" s="4">
        <f t="shared" ca="1" si="108"/>
        <v>0</v>
      </c>
      <c r="BI1017" s="4">
        <f t="shared" ca="1" si="111"/>
        <v>-1</v>
      </c>
    </row>
    <row r="1018" spans="53:61" x14ac:dyDescent="0.3">
      <c r="BA1018" t="str">
        <f t="shared" si="105"/>
        <v/>
      </c>
      <c r="BB1018" t="str">
        <f t="shared" si="109"/>
        <v/>
      </c>
      <c r="BD1018" t="str" cm="1">
        <f t="array" ref="BD1018">IF(OR(A1018="",B1018="",C1018="",C1018=0),"",IF(B1018="$:CASH",C1018,IFERROR(IF(LEFT(BB1018,2)="Y:",_xll.YCP(BB1018,"level",A1018),_xll.YCP(BB1018,"price",A1018))*C1018,0)))</f>
        <v/>
      </c>
      <c r="BE1018" t="str">
        <f t="shared" si="110"/>
        <v/>
      </c>
      <c r="BF1018">
        <f t="shared" si="106"/>
        <v>0</v>
      </c>
      <c r="BG1018" t="str">
        <f t="shared" si="107"/>
        <v/>
      </c>
      <c r="BH1018" s="4">
        <f t="shared" ca="1" si="108"/>
        <v>0</v>
      </c>
      <c r="BI1018" s="4">
        <f t="shared" ca="1" si="111"/>
        <v>-1</v>
      </c>
    </row>
    <row r="1019" spans="53:61" x14ac:dyDescent="0.3">
      <c r="BA1019" t="str">
        <f t="shared" si="105"/>
        <v/>
      </c>
      <c r="BB1019" t="str">
        <f t="shared" si="109"/>
        <v/>
      </c>
      <c r="BD1019" t="str" cm="1">
        <f t="array" ref="BD1019">IF(OR(A1019="",B1019="",C1019="",C1019=0),"",IF(B1019="$:CASH",C1019,IFERROR(IF(LEFT(BB1019,2)="Y:",_xll.YCP(BB1019,"level",A1019),_xll.YCP(BB1019,"price",A1019))*C1019,0)))</f>
        <v/>
      </c>
      <c r="BE1019" t="str">
        <f t="shared" si="110"/>
        <v/>
      </c>
      <c r="BF1019">
        <f t="shared" si="106"/>
        <v>0</v>
      </c>
      <c r="BG1019" t="str">
        <f t="shared" si="107"/>
        <v/>
      </c>
      <c r="BH1019" s="4">
        <f t="shared" ca="1" si="108"/>
        <v>0</v>
      </c>
      <c r="BI1019" s="4">
        <f t="shared" ca="1" si="111"/>
        <v>-1</v>
      </c>
    </row>
    <row r="1020" spans="53:61" x14ac:dyDescent="0.3">
      <c r="BA1020" t="str">
        <f t="shared" si="105"/>
        <v/>
      </c>
      <c r="BB1020" t="str">
        <f t="shared" si="109"/>
        <v/>
      </c>
      <c r="BD1020" t="str" cm="1">
        <f t="array" ref="BD1020">IF(OR(A1020="",B1020="",C1020="",C1020=0),"",IF(B1020="$:CASH",C1020,IFERROR(IF(LEFT(BB1020,2)="Y:",_xll.YCP(BB1020,"level",A1020),_xll.YCP(BB1020,"price",A1020))*C1020,0)))</f>
        <v/>
      </c>
      <c r="BE1020" t="str">
        <f t="shared" si="110"/>
        <v/>
      </c>
      <c r="BF1020">
        <f t="shared" si="106"/>
        <v>0</v>
      </c>
      <c r="BG1020" t="str">
        <f t="shared" si="107"/>
        <v/>
      </c>
      <c r="BH1020" s="4">
        <f t="shared" ca="1" si="108"/>
        <v>0</v>
      </c>
      <c r="BI1020" s="4">
        <f t="shared" ca="1" si="111"/>
        <v>-1</v>
      </c>
    </row>
    <row r="1021" spans="53:61" x14ac:dyDescent="0.3">
      <c r="BA1021" t="str">
        <f t="shared" si="105"/>
        <v/>
      </c>
      <c r="BB1021" t="str">
        <f t="shared" si="109"/>
        <v/>
      </c>
      <c r="BD1021" t="str" cm="1">
        <f t="array" ref="BD1021">IF(OR(A1021="",B1021="",C1021="",C1021=0),"",IF(B1021="$:CASH",C1021,IFERROR(IF(LEFT(BB1021,2)="Y:",_xll.YCP(BB1021,"level",A1021),_xll.YCP(BB1021,"price",A1021))*C1021,0)))</f>
        <v/>
      </c>
      <c r="BE1021" t="str">
        <f t="shared" si="110"/>
        <v/>
      </c>
      <c r="BF1021">
        <f t="shared" si="106"/>
        <v>0</v>
      </c>
      <c r="BG1021" t="str">
        <f t="shared" si="107"/>
        <v/>
      </c>
      <c r="BH1021" s="4">
        <f t="shared" ca="1" si="108"/>
        <v>0</v>
      </c>
      <c r="BI1021" s="4">
        <f t="shared" ca="1" si="111"/>
        <v>-1</v>
      </c>
    </row>
    <row r="1022" spans="53:61" x14ac:dyDescent="0.3">
      <c r="BA1022" t="str">
        <f t="shared" si="105"/>
        <v/>
      </c>
      <c r="BB1022" t="str">
        <f t="shared" si="109"/>
        <v/>
      </c>
      <c r="BD1022" t="str" cm="1">
        <f t="array" ref="BD1022">IF(OR(A1022="",B1022="",C1022="",C1022=0),"",IF(B1022="$:CASH",C1022,IFERROR(IF(LEFT(BB1022,2)="Y:",_xll.YCP(BB1022,"level",A1022),_xll.YCP(BB1022,"price",A1022))*C1022,0)))</f>
        <v/>
      </c>
      <c r="BE1022" t="str">
        <f t="shared" si="110"/>
        <v/>
      </c>
      <c r="BF1022">
        <f t="shared" si="106"/>
        <v>0</v>
      </c>
      <c r="BG1022" t="str">
        <f t="shared" si="107"/>
        <v/>
      </c>
      <c r="BH1022" s="4">
        <f t="shared" ca="1" si="108"/>
        <v>0</v>
      </c>
      <c r="BI1022" s="4">
        <f t="shared" ca="1" si="111"/>
        <v>-1</v>
      </c>
    </row>
    <row r="1023" spans="53:61" x14ac:dyDescent="0.3">
      <c r="BA1023" t="str">
        <f t="shared" si="105"/>
        <v/>
      </c>
      <c r="BB1023" t="str">
        <f t="shared" si="109"/>
        <v/>
      </c>
      <c r="BD1023" t="str" cm="1">
        <f t="array" ref="BD1023">IF(OR(A1023="",B1023="",C1023="",C1023=0),"",IF(B1023="$:CASH",C1023,IFERROR(IF(LEFT(BB1023,2)="Y:",_xll.YCP(BB1023,"level",A1023),_xll.YCP(BB1023,"price",A1023))*C1023,0)))</f>
        <v/>
      </c>
      <c r="BE1023" t="str">
        <f t="shared" si="110"/>
        <v/>
      </c>
      <c r="BF1023">
        <f t="shared" si="106"/>
        <v>0</v>
      </c>
      <c r="BG1023" t="str">
        <f t="shared" si="107"/>
        <v/>
      </c>
      <c r="BH1023" s="4">
        <f t="shared" ca="1" si="108"/>
        <v>0</v>
      </c>
      <c r="BI1023" s="4">
        <f t="shared" ca="1" si="111"/>
        <v>-1</v>
      </c>
    </row>
    <row r="1024" spans="53:61" x14ac:dyDescent="0.3">
      <c r="BA1024" t="str">
        <f t="shared" si="105"/>
        <v/>
      </c>
      <c r="BB1024" t="str">
        <f t="shared" si="109"/>
        <v/>
      </c>
      <c r="BD1024" t="str" cm="1">
        <f t="array" ref="BD1024">IF(OR(A1024="",B1024="",C1024="",C1024=0),"",IF(B1024="$:CASH",C1024,IFERROR(IF(LEFT(BB1024,2)="Y:",_xll.YCP(BB1024,"level",A1024),_xll.YCP(BB1024,"price",A1024))*C1024,0)))</f>
        <v/>
      </c>
      <c r="BE1024" t="str">
        <f t="shared" si="110"/>
        <v/>
      </c>
      <c r="BF1024">
        <f t="shared" si="106"/>
        <v>0</v>
      </c>
      <c r="BG1024" t="str">
        <f t="shared" si="107"/>
        <v/>
      </c>
      <c r="BH1024" s="4">
        <f t="shared" ca="1" si="108"/>
        <v>0</v>
      </c>
      <c r="BI1024" s="4">
        <f t="shared" ca="1" si="111"/>
        <v>-1</v>
      </c>
    </row>
    <row r="1025" spans="53:61" x14ac:dyDescent="0.3">
      <c r="BA1025" t="str">
        <f t="shared" si="105"/>
        <v/>
      </c>
      <c r="BB1025" t="str">
        <f t="shared" si="109"/>
        <v/>
      </c>
      <c r="BD1025" t="str" cm="1">
        <f t="array" ref="BD1025">IF(OR(A1025="",B1025="",C1025="",C1025=0),"",IF(B1025="$:CASH",C1025,IFERROR(IF(LEFT(BB1025,2)="Y:",_xll.YCP(BB1025,"level",A1025),_xll.YCP(BB1025,"price",A1025))*C1025,0)))</f>
        <v/>
      </c>
      <c r="BE1025" t="str">
        <f t="shared" si="110"/>
        <v/>
      </c>
      <c r="BF1025">
        <f t="shared" si="106"/>
        <v>0</v>
      </c>
      <c r="BG1025" t="str">
        <f t="shared" si="107"/>
        <v/>
      </c>
      <c r="BH1025" s="4">
        <f t="shared" ca="1" si="108"/>
        <v>0</v>
      </c>
      <c r="BI1025" s="4">
        <f t="shared" ca="1" si="111"/>
        <v>-1</v>
      </c>
    </row>
    <row r="1026" spans="53:61" x14ac:dyDescent="0.3">
      <c r="BA1026" t="str">
        <f t="shared" ref="BA1026:BA1089" si="112">IF(OR(A1026="",B1026="",C1026="",C1026=0),"",ROUND(BG1026-IF(BF1026=C1026,BI1026,0),4))</f>
        <v/>
      </c>
      <c r="BB1026" t="str">
        <f t="shared" si="109"/>
        <v/>
      </c>
      <c r="BD1026" t="str" cm="1">
        <f t="array" ref="BD1026">IF(OR(A1026="",B1026="",C1026="",C1026=0),"",IF(B1026="$:CASH",C1026,IFERROR(IF(LEFT(BB1026,2)="Y:",_xll.YCP(BB1026,"level",A1026),_xll.YCP(BB1026,"price",A1026))*C1026,0)))</f>
        <v/>
      </c>
      <c r="BE1026" t="str">
        <f t="shared" si="110"/>
        <v/>
      </c>
      <c r="BF1026">
        <f t="shared" ref="BF1026:BF1089" si="113">_xlfn.MAXIFS($C$2:$C$1501,$A$2:$A$1501,"="&amp;A1026)</f>
        <v>0</v>
      </c>
      <c r="BG1026" t="str">
        <f t="shared" ref="BG1026:BG1089" si="114">IF(OR(A1026="",B1026="",C1026="",C1026=0),"",ROUND(BE1026,4))</f>
        <v/>
      </c>
      <c r="BH1026" s="4">
        <f t="shared" ref="BH1026:BH1089" ca="1" si="115">SUMIF($A$2:$A$1501,"="&amp;A1026,$BG$2:$BG$1500)</f>
        <v>0</v>
      </c>
      <c r="BI1026" s="4">
        <f t="shared" ca="1" si="111"/>
        <v>-1</v>
      </c>
    </row>
    <row r="1027" spans="53:61" x14ac:dyDescent="0.3">
      <c r="BA1027" t="str">
        <f t="shared" si="112"/>
        <v/>
      </c>
      <c r="BB1027" t="str">
        <f t="shared" ref="BB1027:BB1090" si="116">IF(OR(A1027="",B1027="",C1027="",C1027=0),"",IF(AND(LEN(B1027)=5,RIGHT(B1027,1)="X"),"M:"&amp;B1027,B1027))</f>
        <v/>
      </c>
      <c r="BD1027" t="str" cm="1">
        <f t="array" ref="BD1027">IF(OR(A1027="",B1027="",C1027="",C1027=0),"",IF(B1027="$:CASH",C1027,IFERROR(IF(LEFT(BB1027,2)="Y:",_xll.YCP(BB1027,"level",A1027),_xll.YCP(BB1027,"price",A1027))*C1027,0)))</f>
        <v/>
      </c>
      <c r="BE1027" t="str">
        <f t="shared" ref="BE1027:BE1090" si="117">IF(OR(A1027="",B1027="",C1027="",C1027=0),"",IF($C$1="Shares",BD1027/SUMIF($A$2:$A$1501,"="&amp;A1027,$BD$2:$BD$1501),IF($C$1="Dollars",C1027/SUMIF($A$2:$A$1501,"="&amp;A1027,$C$2:$C$1501),C1027)))</f>
        <v/>
      </c>
      <c r="BF1027">
        <f t="shared" si="113"/>
        <v>0</v>
      </c>
      <c r="BG1027" t="str">
        <f t="shared" si="114"/>
        <v/>
      </c>
      <c r="BH1027" s="4">
        <f t="shared" ca="1" si="115"/>
        <v>0</v>
      </c>
      <c r="BI1027" s="4">
        <f t="shared" ref="BI1027:BI1090" ca="1" si="118">ROUND(BH1027-1,4)</f>
        <v>-1</v>
      </c>
    </row>
    <row r="1028" spans="53:61" x14ac:dyDescent="0.3">
      <c r="BA1028" t="str">
        <f t="shared" si="112"/>
        <v/>
      </c>
      <c r="BB1028" t="str">
        <f t="shared" si="116"/>
        <v/>
      </c>
      <c r="BD1028" t="str" cm="1">
        <f t="array" ref="BD1028">IF(OR(A1028="",B1028="",C1028="",C1028=0),"",IF(B1028="$:CASH",C1028,IFERROR(IF(LEFT(BB1028,2)="Y:",_xll.YCP(BB1028,"level",A1028),_xll.YCP(BB1028,"price",A1028))*C1028,0)))</f>
        <v/>
      </c>
      <c r="BE1028" t="str">
        <f t="shared" si="117"/>
        <v/>
      </c>
      <c r="BF1028">
        <f t="shared" si="113"/>
        <v>0</v>
      </c>
      <c r="BG1028" t="str">
        <f t="shared" si="114"/>
        <v/>
      </c>
      <c r="BH1028" s="4">
        <f t="shared" ca="1" si="115"/>
        <v>0</v>
      </c>
      <c r="BI1028" s="4">
        <f t="shared" ca="1" si="118"/>
        <v>-1</v>
      </c>
    </row>
    <row r="1029" spans="53:61" x14ac:dyDescent="0.3">
      <c r="BA1029" t="str">
        <f t="shared" si="112"/>
        <v/>
      </c>
      <c r="BB1029" t="str">
        <f t="shared" si="116"/>
        <v/>
      </c>
      <c r="BD1029" t="str" cm="1">
        <f t="array" ref="BD1029">IF(OR(A1029="",B1029="",C1029="",C1029=0),"",IF(B1029="$:CASH",C1029,IFERROR(IF(LEFT(BB1029,2)="Y:",_xll.YCP(BB1029,"level",A1029),_xll.YCP(BB1029,"price",A1029))*C1029,0)))</f>
        <v/>
      </c>
      <c r="BE1029" t="str">
        <f t="shared" si="117"/>
        <v/>
      </c>
      <c r="BF1029">
        <f t="shared" si="113"/>
        <v>0</v>
      </c>
      <c r="BG1029" t="str">
        <f t="shared" si="114"/>
        <v/>
      </c>
      <c r="BH1029" s="4">
        <f t="shared" ca="1" si="115"/>
        <v>0</v>
      </c>
      <c r="BI1029" s="4">
        <f t="shared" ca="1" si="118"/>
        <v>-1</v>
      </c>
    </row>
    <row r="1030" spans="53:61" x14ac:dyDescent="0.3">
      <c r="BA1030" t="str">
        <f t="shared" si="112"/>
        <v/>
      </c>
      <c r="BB1030" t="str">
        <f t="shared" si="116"/>
        <v/>
      </c>
      <c r="BD1030" t="str" cm="1">
        <f t="array" ref="BD1030">IF(OR(A1030="",B1030="",C1030="",C1030=0),"",IF(B1030="$:CASH",C1030,IFERROR(IF(LEFT(BB1030,2)="Y:",_xll.YCP(BB1030,"level",A1030),_xll.YCP(BB1030,"price",A1030))*C1030,0)))</f>
        <v/>
      </c>
      <c r="BE1030" t="str">
        <f t="shared" si="117"/>
        <v/>
      </c>
      <c r="BF1030">
        <f t="shared" si="113"/>
        <v>0</v>
      </c>
      <c r="BG1030" t="str">
        <f t="shared" si="114"/>
        <v/>
      </c>
      <c r="BH1030" s="4">
        <f t="shared" ca="1" si="115"/>
        <v>0</v>
      </c>
      <c r="BI1030" s="4">
        <f t="shared" ca="1" si="118"/>
        <v>-1</v>
      </c>
    </row>
    <row r="1031" spans="53:61" x14ac:dyDescent="0.3">
      <c r="BA1031" t="str">
        <f t="shared" si="112"/>
        <v/>
      </c>
      <c r="BB1031" t="str">
        <f t="shared" si="116"/>
        <v/>
      </c>
      <c r="BD1031" t="str" cm="1">
        <f t="array" ref="BD1031">IF(OR(A1031="",B1031="",C1031="",C1031=0),"",IF(B1031="$:CASH",C1031,IFERROR(IF(LEFT(BB1031,2)="Y:",_xll.YCP(BB1031,"level",A1031),_xll.YCP(BB1031,"price",A1031))*C1031,0)))</f>
        <v/>
      </c>
      <c r="BE1031" t="str">
        <f t="shared" si="117"/>
        <v/>
      </c>
      <c r="BF1031">
        <f t="shared" si="113"/>
        <v>0</v>
      </c>
      <c r="BG1031" t="str">
        <f t="shared" si="114"/>
        <v/>
      </c>
      <c r="BH1031" s="4">
        <f t="shared" ca="1" si="115"/>
        <v>0</v>
      </c>
      <c r="BI1031" s="4">
        <f t="shared" ca="1" si="118"/>
        <v>-1</v>
      </c>
    </row>
    <row r="1032" spans="53:61" x14ac:dyDescent="0.3">
      <c r="BA1032" t="str">
        <f t="shared" si="112"/>
        <v/>
      </c>
      <c r="BB1032" t="str">
        <f t="shared" si="116"/>
        <v/>
      </c>
      <c r="BD1032" t="str" cm="1">
        <f t="array" ref="BD1032">IF(OR(A1032="",B1032="",C1032="",C1032=0),"",IF(B1032="$:CASH",C1032,IFERROR(IF(LEFT(BB1032,2)="Y:",_xll.YCP(BB1032,"level",A1032),_xll.YCP(BB1032,"price",A1032))*C1032,0)))</f>
        <v/>
      </c>
      <c r="BE1032" t="str">
        <f t="shared" si="117"/>
        <v/>
      </c>
      <c r="BF1032">
        <f t="shared" si="113"/>
        <v>0</v>
      </c>
      <c r="BG1032" t="str">
        <f t="shared" si="114"/>
        <v/>
      </c>
      <c r="BH1032" s="4">
        <f t="shared" ca="1" si="115"/>
        <v>0</v>
      </c>
      <c r="BI1032" s="4">
        <f t="shared" ca="1" si="118"/>
        <v>-1</v>
      </c>
    </row>
    <row r="1033" spans="53:61" x14ac:dyDescent="0.3">
      <c r="BA1033" t="str">
        <f t="shared" si="112"/>
        <v/>
      </c>
      <c r="BB1033" t="str">
        <f t="shared" si="116"/>
        <v/>
      </c>
      <c r="BD1033" t="str" cm="1">
        <f t="array" ref="BD1033">IF(OR(A1033="",B1033="",C1033="",C1033=0),"",IF(B1033="$:CASH",C1033,IFERROR(IF(LEFT(BB1033,2)="Y:",_xll.YCP(BB1033,"level",A1033),_xll.YCP(BB1033,"price",A1033))*C1033,0)))</f>
        <v/>
      </c>
      <c r="BE1033" t="str">
        <f t="shared" si="117"/>
        <v/>
      </c>
      <c r="BF1033">
        <f t="shared" si="113"/>
        <v>0</v>
      </c>
      <c r="BG1033" t="str">
        <f t="shared" si="114"/>
        <v/>
      </c>
      <c r="BH1033" s="4">
        <f t="shared" ca="1" si="115"/>
        <v>0</v>
      </c>
      <c r="BI1033" s="4">
        <f t="shared" ca="1" si="118"/>
        <v>-1</v>
      </c>
    </row>
    <row r="1034" spans="53:61" x14ac:dyDescent="0.3">
      <c r="BA1034" t="str">
        <f t="shared" si="112"/>
        <v/>
      </c>
      <c r="BB1034" t="str">
        <f t="shared" si="116"/>
        <v/>
      </c>
      <c r="BD1034" t="str" cm="1">
        <f t="array" ref="BD1034">IF(OR(A1034="",B1034="",C1034="",C1034=0),"",IF(B1034="$:CASH",C1034,IFERROR(IF(LEFT(BB1034,2)="Y:",_xll.YCP(BB1034,"level",A1034),_xll.YCP(BB1034,"price",A1034))*C1034,0)))</f>
        <v/>
      </c>
      <c r="BE1034" t="str">
        <f t="shared" si="117"/>
        <v/>
      </c>
      <c r="BF1034">
        <f t="shared" si="113"/>
        <v>0</v>
      </c>
      <c r="BG1034" t="str">
        <f t="shared" si="114"/>
        <v/>
      </c>
      <c r="BH1034" s="4">
        <f t="shared" ca="1" si="115"/>
        <v>0</v>
      </c>
      <c r="BI1034" s="4">
        <f t="shared" ca="1" si="118"/>
        <v>-1</v>
      </c>
    </row>
    <row r="1035" spans="53:61" x14ac:dyDescent="0.3">
      <c r="BA1035" t="str">
        <f t="shared" si="112"/>
        <v/>
      </c>
      <c r="BB1035" t="str">
        <f t="shared" si="116"/>
        <v/>
      </c>
      <c r="BD1035" t="str" cm="1">
        <f t="array" ref="BD1035">IF(OR(A1035="",B1035="",C1035="",C1035=0),"",IF(B1035="$:CASH",C1035,IFERROR(IF(LEFT(BB1035,2)="Y:",_xll.YCP(BB1035,"level",A1035),_xll.YCP(BB1035,"price",A1035))*C1035,0)))</f>
        <v/>
      </c>
      <c r="BE1035" t="str">
        <f t="shared" si="117"/>
        <v/>
      </c>
      <c r="BF1035">
        <f t="shared" si="113"/>
        <v>0</v>
      </c>
      <c r="BG1035" t="str">
        <f t="shared" si="114"/>
        <v/>
      </c>
      <c r="BH1035" s="4">
        <f t="shared" ca="1" si="115"/>
        <v>0</v>
      </c>
      <c r="BI1035" s="4">
        <f t="shared" ca="1" si="118"/>
        <v>-1</v>
      </c>
    </row>
    <row r="1036" spans="53:61" x14ac:dyDescent="0.3">
      <c r="BA1036" t="str">
        <f t="shared" si="112"/>
        <v/>
      </c>
      <c r="BB1036" t="str">
        <f t="shared" si="116"/>
        <v/>
      </c>
      <c r="BD1036" t="str" cm="1">
        <f t="array" ref="BD1036">IF(OR(A1036="",B1036="",C1036="",C1036=0),"",IF(B1036="$:CASH",C1036,IFERROR(IF(LEFT(BB1036,2)="Y:",_xll.YCP(BB1036,"level",A1036),_xll.YCP(BB1036,"price",A1036))*C1036,0)))</f>
        <v/>
      </c>
      <c r="BE1036" t="str">
        <f t="shared" si="117"/>
        <v/>
      </c>
      <c r="BF1036">
        <f t="shared" si="113"/>
        <v>0</v>
      </c>
      <c r="BG1036" t="str">
        <f t="shared" si="114"/>
        <v/>
      </c>
      <c r="BH1036" s="4">
        <f t="shared" ca="1" si="115"/>
        <v>0</v>
      </c>
      <c r="BI1036" s="4">
        <f t="shared" ca="1" si="118"/>
        <v>-1</v>
      </c>
    </row>
    <row r="1037" spans="53:61" x14ac:dyDescent="0.3">
      <c r="BA1037" t="str">
        <f t="shared" si="112"/>
        <v/>
      </c>
      <c r="BB1037" t="str">
        <f t="shared" si="116"/>
        <v/>
      </c>
      <c r="BD1037" t="str" cm="1">
        <f t="array" ref="BD1037">IF(OR(A1037="",B1037="",C1037="",C1037=0),"",IF(B1037="$:CASH",C1037,IFERROR(IF(LEFT(BB1037,2)="Y:",_xll.YCP(BB1037,"level",A1037),_xll.YCP(BB1037,"price",A1037))*C1037,0)))</f>
        <v/>
      </c>
      <c r="BE1037" t="str">
        <f t="shared" si="117"/>
        <v/>
      </c>
      <c r="BF1037">
        <f t="shared" si="113"/>
        <v>0</v>
      </c>
      <c r="BG1037" t="str">
        <f t="shared" si="114"/>
        <v/>
      </c>
      <c r="BH1037" s="4">
        <f t="shared" ca="1" si="115"/>
        <v>0</v>
      </c>
      <c r="BI1037" s="4">
        <f t="shared" ca="1" si="118"/>
        <v>-1</v>
      </c>
    </row>
    <row r="1038" spans="53:61" x14ac:dyDescent="0.3">
      <c r="BA1038" t="str">
        <f t="shared" si="112"/>
        <v/>
      </c>
      <c r="BB1038" t="str">
        <f t="shared" si="116"/>
        <v/>
      </c>
      <c r="BD1038" t="str" cm="1">
        <f t="array" ref="BD1038">IF(OR(A1038="",B1038="",C1038="",C1038=0),"",IF(B1038="$:CASH",C1038,IFERROR(IF(LEFT(BB1038,2)="Y:",_xll.YCP(BB1038,"level",A1038),_xll.YCP(BB1038,"price",A1038))*C1038,0)))</f>
        <v/>
      </c>
      <c r="BE1038" t="str">
        <f t="shared" si="117"/>
        <v/>
      </c>
      <c r="BF1038">
        <f t="shared" si="113"/>
        <v>0</v>
      </c>
      <c r="BG1038" t="str">
        <f t="shared" si="114"/>
        <v/>
      </c>
      <c r="BH1038" s="4">
        <f t="shared" ca="1" si="115"/>
        <v>0</v>
      </c>
      <c r="BI1038" s="4">
        <f t="shared" ca="1" si="118"/>
        <v>-1</v>
      </c>
    </row>
    <row r="1039" spans="53:61" x14ac:dyDescent="0.3">
      <c r="BA1039" t="str">
        <f t="shared" si="112"/>
        <v/>
      </c>
      <c r="BB1039" t="str">
        <f t="shared" si="116"/>
        <v/>
      </c>
      <c r="BD1039" t="str" cm="1">
        <f t="array" ref="BD1039">IF(OR(A1039="",B1039="",C1039="",C1039=0),"",IF(B1039="$:CASH",C1039,IFERROR(IF(LEFT(BB1039,2)="Y:",_xll.YCP(BB1039,"level",A1039),_xll.YCP(BB1039,"price",A1039))*C1039,0)))</f>
        <v/>
      </c>
      <c r="BE1039" t="str">
        <f t="shared" si="117"/>
        <v/>
      </c>
      <c r="BF1039">
        <f t="shared" si="113"/>
        <v>0</v>
      </c>
      <c r="BG1039" t="str">
        <f t="shared" si="114"/>
        <v/>
      </c>
      <c r="BH1039" s="4">
        <f t="shared" ca="1" si="115"/>
        <v>0</v>
      </c>
      <c r="BI1039" s="4">
        <f t="shared" ca="1" si="118"/>
        <v>-1</v>
      </c>
    </row>
    <row r="1040" spans="53:61" x14ac:dyDescent="0.3">
      <c r="BA1040" t="str">
        <f t="shared" si="112"/>
        <v/>
      </c>
      <c r="BB1040" t="str">
        <f t="shared" si="116"/>
        <v/>
      </c>
      <c r="BD1040" t="str" cm="1">
        <f t="array" ref="BD1040">IF(OR(A1040="",B1040="",C1040="",C1040=0),"",IF(B1040="$:CASH",C1040,IFERROR(IF(LEFT(BB1040,2)="Y:",_xll.YCP(BB1040,"level",A1040),_xll.YCP(BB1040,"price",A1040))*C1040,0)))</f>
        <v/>
      </c>
      <c r="BE1040" t="str">
        <f t="shared" si="117"/>
        <v/>
      </c>
      <c r="BF1040">
        <f t="shared" si="113"/>
        <v>0</v>
      </c>
      <c r="BG1040" t="str">
        <f t="shared" si="114"/>
        <v/>
      </c>
      <c r="BH1040" s="4">
        <f t="shared" ca="1" si="115"/>
        <v>0</v>
      </c>
      <c r="BI1040" s="4">
        <f t="shared" ca="1" si="118"/>
        <v>-1</v>
      </c>
    </row>
    <row r="1041" spans="53:61" x14ac:dyDescent="0.3">
      <c r="BA1041" t="str">
        <f t="shared" si="112"/>
        <v/>
      </c>
      <c r="BB1041" t="str">
        <f t="shared" si="116"/>
        <v/>
      </c>
      <c r="BD1041" t="str" cm="1">
        <f t="array" ref="BD1041">IF(OR(A1041="",B1041="",C1041="",C1041=0),"",IF(B1041="$:CASH",C1041,IFERROR(IF(LEFT(BB1041,2)="Y:",_xll.YCP(BB1041,"level",A1041),_xll.YCP(BB1041,"price",A1041))*C1041,0)))</f>
        <v/>
      </c>
      <c r="BE1041" t="str">
        <f t="shared" si="117"/>
        <v/>
      </c>
      <c r="BF1041">
        <f t="shared" si="113"/>
        <v>0</v>
      </c>
      <c r="BG1041" t="str">
        <f t="shared" si="114"/>
        <v/>
      </c>
      <c r="BH1041" s="4">
        <f t="shared" ca="1" si="115"/>
        <v>0</v>
      </c>
      <c r="BI1041" s="4">
        <f t="shared" ca="1" si="118"/>
        <v>-1</v>
      </c>
    </row>
    <row r="1042" spans="53:61" x14ac:dyDescent="0.3">
      <c r="BA1042" t="str">
        <f t="shared" si="112"/>
        <v/>
      </c>
      <c r="BB1042" t="str">
        <f t="shared" si="116"/>
        <v/>
      </c>
      <c r="BD1042" t="str" cm="1">
        <f t="array" ref="BD1042">IF(OR(A1042="",B1042="",C1042="",C1042=0),"",IF(B1042="$:CASH",C1042,IFERROR(IF(LEFT(BB1042,2)="Y:",_xll.YCP(BB1042,"level",A1042),_xll.YCP(BB1042,"price",A1042))*C1042,0)))</f>
        <v/>
      </c>
      <c r="BE1042" t="str">
        <f t="shared" si="117"/>
        <v/>
      </c>
      <c r="BF1042">
        <f t="shared" si="113"/>
        <v>0</v>
      </c>
      <c r="BG1042" t="str">
        <f t="shared" si="114"/>
        <v/>
      </c>
      <c r="BH1042" s="4">
        <f t="shared" ca="1" si="115"/>
        <v>0</v>
      </c>
      <c r="BI1042" s="4">
        <f t="shared" ca="1" si="118"/>
        <v>-1</v>
      </c>
    </row>
    <row r="1043" spans="53:61" x14ac:dyDescent="0.3">
      <c r="BA1043" t="str">
        <f t="shared" si="112"/>
        <v/>
      </c>
      <c r="BB1043" t="str">
        <f t="shared" si="116"/>
        <v/>
      </c>
      <c r="BD1043" t="str" cm="1">
        <f t="array" ref="BD1043">IF(OR(A1043="",B1043="",C1043="",C1043=0),"",IF(B1043="$:CASH",C1043,IFERROR(IF(LEFT(BB1043,2)="Y:",_xll.YCP(BB1043,"level",A1043),_xll.YCP(BB1043,"price",A1043))*C1043,0)))</f>
        <v/>
      </c>
      <c r="BE1043" t="str">
        <f t="shared" si="117"/>
        <v/>
      </c>
      <c r="BF1043">
        <f t="shared" si="113"/>
        <v>0</v>
      </c>
      <c r="BG1043" t="str">
        <f t="shared" si="114"/>
        <v/>
      </c>
      <c r="BH1043" s="4">
        <f t="shared" ca="1" si="115"/>
        <v>0</v>
      </c>
      <c r="BI1043" s="4">
        <f t="shared" ca="1" si="118"/>
        <v>-1</v>
      </c>
    </row>
    <row r="1044" spans="53:61" x14ac:dyDescent="0.3">
      <c r="BA1044" t="str">
        <f t="shared" si="112"/>
        <v/>
      </c>
      <c r="BB1044" t="str">
        <f t="shared" si="116"/>
        <v/>
      </c>
      <c r="BD1044" t="str" cm="1">
        <f t="array" ref="BD1044">IF(OR(A1044="",B1044="",C1044="",C1044=0),"",IF(B1044="$:CASH",C1044,IFERROR(IF(LEFT(BB1044,2)="Y:",_xll.YCP(BB1044,"level",A1044),_xll.YCP(BB1044,"price",A1044))*C1044,0)))</f>
        <v/>
      </c>
      <c r="BE1044" t="str">
        <f t="shared" si="117"/>
        <v/>
      </c>
      <c r="BF1044">
        <f t="shared" si="113"/>
        <v>0</v>
      </c>
      <c r="BG1044" t="str">
        <f t="shared" si="114"/>
        <v/>
      </c>
      <c r="BH1044" s="4">
        <f t="shared" ca="1" si="115"/>
        <v>0</v>
      </c>
      <c r="BI1044" s="4">
        <f t="shared" ca="1" si="118"/>
        <v>-1</v>
      </c>
    </row>
    <row r="1045" spans="53:61" x14ac:dyDescent="0.3">
      <c r="BA1045" t="str">
        <f t="shared" si="112"/>
        <v/>
      </c>
      <c r="BB1045" t="str">
        <f t="shared" si="116"/>
        <v/>
      </c>
      <c r="BD1045" t="str" cm="1">
        <f t="array" ref="BD1045">IF(OR(A1045="",B1045="",C1045="",C1045=0),"",IF(B1045="$:CASH",C1045,IFERROR(IF(LEFT(BB1045,2)="Y:",_xll.YCP(BB1045,"level",A1045),_xll.YCP(BB1045,"price",A1045))*C1045,0)))</f>
        <v/>
      </c>
      <c r="BE1045" t="str">
        <f t="shared" si="117"/>
        <v/>
      </c>
      <c r="BF1045">
        <f t="shared" si="113"/>
        <v>0</v>
      </c>
      <c r="BG1045" t="str">
        <f t="shared" si="114"/>
        <v/>
      </c>
      <c r="BH1045" s="4">
        <f t="shared" ca="1" si="115"/>
        <v>0</v>
      </c>
      <c r="BI1045" s="4">
        <f t="shared" ca="1" si="118"/>
        <v>-1</v>
      </c>
    </row>
    <row r="1046" spans="53:61" x14ac:dyDescent="0.3">
      <c r="BA1046" t="str">
        <f t="shared" si="112"/>
        <v/>
      </c>
      <c r="BB1046" t="str">
        <f t="shared" si="116"/>
        <v/>
      </c>
      <c r="BD1046" t="str" cm="1">
        <f t="array" ref="BD1046">IF(OR(A1046="",B1046="",C1046="",C1046=0),"",IF(B1046="$:CASH",C1046,IFERROR(IF(LEFT(BB1046,2)="Y:",_xll.YCP(BB1046,"level",A1046),_xll.YCP(BB1046,"price",A1046))*C1046,0)))</f>
        <v/>
      </c>
      <c r="BE1046" t="str">
        <f t="shared" si="117"/>
        <v/>
      </c>
      <c r="BF1046">
        <f t="shared" si="113"/>
        <v>0</v>
      </c>
      <c r="BG1046" t="str">
        <f t="shared" si="114"/>
        <v/>
      </c>
      <c r="BH1046" s="4">
        <f t="shared" ca="1" si="115"/>
        <v>0</v>
      </c>
      <c r="BI1046" s="4">
        <f t="shared" ca="1" si="118"/>
        <v>-1</v>
      </c>
    </row>
    <row r="1047" spans="53:61" x14ac:dyDescent="0.3">
      <c r="BA1047" t="str">
        <f t="shared" si="112"/>
        <v/>
      </c>
      <c r="BB1047" t="str">
        <f t="shared" si="116"/>
        <v/>
      </c>
      <c r="BD1047" t="str" cm="1">
        <f t="array" ref="BD1047">IF(OR(A1047="",B1047="",C1047="",C1047=0),"",IF(B1047="$:CASH",C1047,IFERROR(IF(LEFT(BB1047,2)="Y:",_xll.YCP(BB1047,"level",A1047),_xll.YCP(BB1047,"price",A1047))*C1047,0)))</f>
        <v/>
      </c>
      <c r="BE1047" t="str">
        <f t="shared" si="117"/>
        <v/>
      </c>
      <c r="BF1047">
        <f t="shared" si="113"/>
        <v>0</v>
      </c>
      <c r="BG1047" t="str">
        <f t="shared" si="114"/>
        <v/>
      </c>
      <c r="BH1047" s="4">
        <f t="shared" ca="1" si="115"/>
        <v>0</v>
      </c>
      <c r="BI1047" s="4">
        <f t="shared" ca="1" si="118"/>
        <v>-1</v>
      </c>
    </row>
    <row r="1048" spans="53:61" x14ac:dyDescent="0.3">
      <c r="BA1048" t="str">
        <f t="shared" si="112"/>
        <v/>
      </c>
      <c r="BB1048" t="str">
        <f t="shared" si="116"/>
        <v/>
      </c>
      <c r="BD1048" t="str" cm="1">
        <f t="array" ref="BD1048">IF(OR(A1048="",B1048="",C1048="",C1048=0),"",IF(B1048="$:CASH",C1048,IFERROR(IF(LEFT(BB1048,2)="Y:",_xll.YCP(BB1048,"level",A1048),_xll.YCP(BB1048,"price",A1048))*C1048,0)))</f>
        <v/>
      </c>
      <c r="BE1048" t="str">
        <f t="shared" si="117"/>
        <v/>
      </c>
      <c r="BF1048">
        <f t="shared" si="113"/>
        <v>0</v>
      </c>
      <c r="BG1048" t="str">
        <f t="shared" si="114"/>
        <v/>
      </c>
      <c r="BH1048" s="4">
        <f t="shared" ca="1" si="115"/>
        <v>0</v>
      </c>
      <c r="BI1048" s="4">
        <f t="shared" ca="1" si="118"/>
        <v>-1</v>
      </c>
    </row>
    <row r="1049" spans="53:61" x14ac:dyDescent="0.3">
      <c r="BA1049" t="str">
        <f t="shared" si="112"/>
        <v/>
      </c>
      <c r="BB1049" t="str">
        <f t="shared" si="116"/>
        <v/>
      </c>
      <c r="BD1049" t="str" cm="1">
        <f t="array" ref="BD1049">IF(OR(A1049="",B1049="",C1049="",C1049=0),"",IF(B1049="$:CASH",C1049,IFERROR(IF(LEFT(BB1049,2)="Y:",_xll.YCP(BB1049,"level",A1049),_xll.YCP(BB1049,"price",A1049))*C1049,0)))</f>
        <v/>
      </c>
      <c r="BE1049" t="str">
        <f t="shared" si="117"/>
        <v/>
      </c>
      <c r="BF1049">
        <f t="shared" si="113"/>
        <v>0</v>
      </c>
      <c r="BG1049" t="str">
        <f t="shared" si="114"/>
        <v/>
      </c>
      <c r="BH1049" s="4">
        <f t="shared" ca="1" si="115"/>
        <v>0</v>
      </c>
      <c r="BI1049" s="4">
        <f t="shared" ca="1" si="118"/>
        <v>-1</v>
      </c>
    </row>
    <row r="1050" spans="53:61" x14ac:dyDescent="0.3">
      <c r="BA1050" t="str">
        <f t="shared" si="112"/>
        <v/>
      </c>
      <c r="BB1050" t="str">
        <f t="shared" si="116"/>
        <v/>
      </c>
      <c r="BD1050" t="str" cm="1">
        <f t="array" ref="BD1050">IF(OR(A1050="",B1050="",C1050="",C1050=0),"",IF(B1050="$:CASH",C1050,IFERROR(IF(LEFT(BB1050,2)="Y:",_xll.YCP(BB1050,"level",A1050),_xll.YCP(BB1050,"price",A1050))*C1050,0)))</f>
        <v/>
      </c>
      <c r="BE1050" t="str">
        <f t="shared" si="117"/>
        <v/>
      </c>
      <c r="BF1050">
        <f t="shared" si="113"/>
        <v>0</v>
      </c>
      <c r="BG1050" t="str">
        <f t="shared" si="114"/>
        <v/>
      </c>
      <c r="BH1050" s="4">
        <f t="shared" ca="1" si="115"/>
        <v>0</v>
      </c>
      <c r="BI1050" s="4">
        <f t="shared" ca="1" si="118"/>
        <v>-1</v>
      </c>
    </row>
    <row r="1051" spans="53:61" x14ac:dyDescent="0.3">
      <c r="BA1051" t="str">
        <f t="shared" si="112"/>
        <v/>
      </c>
      <c r="BB1051" t="str">
        <f t="shared" si="116"/>
        <v/>
      </c>
      <c r="BD1051" t="str" cm="1">
        <f t="array" ref="BD1051">IF(OR(A1051="",B1051="",C1051="",C1051=0),"",IF(B1051="$:CASH",C1051,IFERROR(IF(LEFT(BB1051,2)="Y:",_xll.YCP(BB1051,"level",A1051),_xll.YCP(BB1051,"price",A1051))*C1051,0)))</f>
        <v/>
      </c>
      <c r="BE1051" t="str">
        <f t="shared" si="117"/>
        <v/>
      </c>
      <c r="BF1051">
        <f t="shared" si="113"/>
        <v>0</v>
      </c>
      <c r="BG1051" t="str">
        <f t="shared" si="114"/>
        <v/>
      </c>
      <c r="BH1051" s="4">
        <f t="shared" ca="1" si="115"/>
        <v>0</v>
      </c>
      <c r="BI1051" s="4">
        <f t="shared" ca="1" si="118"/>
        <v>-1</v>
      </c>
    </row>
    <row r="1052" spans="53:61" x14ac:dyDescent="0.3">
      <c r="BA1052" t="str">
        <f t="shared" si="112"/>
        <v/>
      </c>
      <c r="BB1052" t="str">
        <f t="shared" si="116"/>
        <v/>
      </c>
      <c r="BD1052" t="str" cm="1">
        <f t="array" ref="BD1052">IF(OR(A1052="",B1052="",C1052="",C1052=0),"",IF(B1052="$:CASH",C1052,IFERROR(IF(LEFT(BB1052,2)="Y:",_xll.YCP(BB1052,"level",A1052),_xll.YCP(BB1052,"price",A1052))*C1052,0)))</f>
        <v/>
      </c>
      <c r="BE1052" t="str">
        <f t="shared" si="117"/>
        <v/>
      </c>
      <c r="BF1052">
        <f t="shared" si="113"/>
        <v>0</v>
      </c>
      <c r="BG1052" t="str">
        <f t="shared" si="114"/>
        <v/>
      </c>
      <c r="BH1052" s="4">
        <f t="shared" ca="1" si="115"/>
        <v>0</v>
      </c>
      <c r="BI1052" s="4">
        <f t="shared" ca="1" si="118"/>
        <v>-1</v>
      </c>
    </row>
    <row r="1053" spans="53:61" x14ac:dyDescent="0.3">
      <c r="BA1053" t="str">
        <f t="shared" si="112"/>
        <v/>
      </c>
      <c r="BB1053" t="str">
        <f t="shared" si="116"/>
        <v/>
      </c>
      <c r="BD1053" t="str" cm="1">
        <f t="array" ref="BD1053">IF(OR(A1053="",B1053="",C1053="",C1053=0),"",IF(B1053="$:CASH",C1053,IFERROR(IF(LEFT(BB1053,2)="Y:",_xll.YCP(BB1053,"level",A1053),_xll.YCP(BB1053,"price",A1053))*C1053,0)))</f>
        <v/>
      </c>
      <c r="BE1053" t="str">
        <f t="shared" si="117"/>
        <v/>
      </c>
      <c r="BF1053">
        <f t="shared" si="113"/>
        <v>0</v>
      </c>
      <c r="BG1053" t="str">
        <f t="shared" si="114"/>
        <v/>
      </c>
      <c r="BH1053" s="4">
        <f t="shared" ca="1" si="115"/>
        <v>0</v>
      </c>
      <c r="BI1053" s="4">
        <f t="shared" ca="1" si="118"/>
        <v>-1</v>
      </c>
    </row>
    <row r="1054" spans="53:61" x14ac:dyDescent="0.3">
      <c r="BA1054" t="str">
        <f t="shared" si="112"/>
        <v/>
      </c>
      <c r="BB1054" t="str">
        <f t="shared" si="116"/>
        <v/>
      </c>
      <c r="BD1054" t="str" cm="1">
        <f t="array" ref="BD1054">IF(OR(A1054="",B1054="",C1054="",C1054=0),"",IF(B1054="$:CASH",C1054,IFERROR(IF(LEFT(BB1054,2)="Y:",_xll.YCP(BB1054,"level",A1054),_xll.YCP(BB1054,"price",A1054))*C1054,0)))</f>
        <v/>
      </c>
      <c r="BE1054" t="str">
        <f t="shared" si="117"/>
        <v/>
      </c>
      <c r="BF1054">
        <f t="shared" si="113"/>
        <v>0</v>
      </c>
      <c r="BG1054" t="str">
        <f t="shared" si="114"/>
        <v/>
      </c>
      <c r="BH1054" s="4">
        <f t="shared" ca="1" si="115"/>
        <v>0</v>
      </c>
      <c r="BI1054" s="4">
        <f t="shared" ca="1" si="118"/>
        <v>-1</v>
      </c>
    </row>
    <row r="1055" spans="53:61" x14ac:dyDescent="0.3">
      <c r="BA1055" t="str">
        <f t="shared" si="112"/>
        <v/>
      </c>
      <c r="BB1055" t="str">
        <f t="shared" si="116"/>
        <v/>
      </c>
      <c r="BD1055" t="str" cm="1">
        <f t="array" ref="BD1055">IF(OR(A1055="",B1055="",C1055="",C1055=0),"",IF(B1055="$:CASH",C1055,IFERROR(IF(LEFT(BB1055,2)="Y:",_xll.YCP(BB1055,"level",A1055),_xll.YCP(BB1055,"price",A1055))*C1055,0)))</f>
        <v/>
      </c>
      <c r="BE1055" t="str">
        <f t="shared" si="117"/>
        <v/>
      </c>
      <c r="BF1055">
        <f t="shared" si="113"/>
        <v>0</v>
      </c>
      <c r="BG1055" t="str">
        <f t="shared" si="114"/>
        <v/>
      </c>
      <c r="BH1055" s="4">
        <f t="shared" ca="1" si="115"/>
        <v>0</v>
      </c>
      <c r="BI1055" s="4">
        <f t="shared" ca="1" si="118"/>
        <v>-1</v>
      </c>
    </row>
    <row r="1056" spans="53:61" x14ac:dyDescent="0.3">
      <c r="BA1056" t="str">
        <f t="shared" si="112"/>
        <v/>
      </c>
      <c r="BB1056" t="str">
        <f t="shared" si="116"/>
        <v/>
      </c>
      <c r="BD1056" t="str" cm="1">
        <f t="array" ref="BD1056">IF(OR(A1056="",B1056="",C1056="",C1056=0),"",IF(B1056="$:CASH",C1056,IFERROR(IF(LEFT(BB1056,2)="Y:",_xll.YCP(BB1056,"level",A1056),_xll.YCP(BB1056,"price",A1056))*C1056,0)))</f>
        <v/>
      </c>
      <c r="BE1056" t="str">
        <f t="shared" si="117"/>
        <v/>
      </c>
      <c r="BF1056">
        <f t="shared" si="113"/>
        <v>0</v>
      </c>
      <c r="BG1056" t="str">
        <f t="shared" si="114"/>
        <v/>
      </c>
      <c r="BH1056" s="4">
        <f t="shared" ca="1" si="115"/>
        <v>0</v>
      </c>
      <c r="BI1056" s="4">
        <f t="shared" ca="1" si="118"/>
        <v>-1</v>
      </c>
    </row>
    <row r="1057" spans="53:61" x14ac:dyDescent="0.3">
      <c r="BA1057" t="str">
        <f t="shared" si="112"/>
        <v/>
      </c>
      <c r="BB1057" t="str">
        <f t="shared" si="116"/>
        <v/>
      </c>
      <c r="BD1057" t="str" cm="1">
        <f t="array" ref="BD1057">IF(OR(A1057="",B1057="",C1057="",C1057=0),"",IF(B1057="$:CASH",C1057,IFERROR(IF(LEFT(BB1057,2)="Y:",_xll.YCP(BB1057,"level",A1057),_xll.YCP(BB1057,"price",A1057))*C1057,0)))</f>
        <v/>
      </c>
      <c r="BE1057" t="str">
        <f t="shared" si="117"/>
        <v/>
      </c>
      <c r="BF1057">
        <f t="shared" si="113"/>
        <v>0</v>
      </c>
      <c r="BG1057" t="str">
        <f t="shared" si="114"/>
        <v/>
      </c>
      <c r="BH1057" s="4">
        <f t="shared" ca="1" si="115"/>
        <v>0</v>
      </c>
      <c r="BI1057" s="4">
        <f t="shared" ca="1" si="118"/>
        <v>-1</v>
      </c>
    </row>
    <row r="1058" spans="53:61" x14ac:dyDescent="0.3">
      <c r="BA1058" t="str">
        <f t="shared" si="112"/>
        <v/>
      </c>
      <c r="BB1058" t="str">
        <f t="shared" si="116"/>
        <v/>
      </c>
      <c r="BD1058" t="str" cm="1">
        <f t="array" ref="BD1058">IF(OR(A1058="",B1058="",C1058="",C1058=0),"",IF(B1058="$:CASH",C1058,IFERROR(IF(LEFT(BB1058,2)="Y:",_xll.YCP(BB1058,"level",A1058),_xll.YCP(BB1058,"price",A1058))*C1058,0)))</f>
        <v/>
      </c>
      <c r="BE1058" t="str">
        <f t="shared" si="117"/>
        <v/>
      </c>
      <c r="BF1058">
        <f t="shared" si="113"/>
        <v>0</v>
      </c>
      <c r="BG1058" t="str">
        <f t="shared" si="114"/>
        <v/>
      </c>
      <c r="BH1058" s="4">
        <f t="shared" ca="1" si="115"/>
        <v>0</v>
      </c>
      <c r="BI1058" s="4">
        <f t="shared" ca="1" si="118"/>
        <v>-1</v>
      </c>
    </row>
    <row r="1059" spans="53:61" x14ac:dyDescent="0.3">
      <c r="BA1059" t="str">
        <f t="shared" si="112"/>
        <v/>
      </c>
      <c r="BB1059" t="str">
        <f t="shared" si="116"/>
        <v/>
      </c>
      <c r="BD1059" t="str" cm="1">
        <f t="array" ref="BD1059">IF(OR(A1059="",B1059="",C1059="",C1059=0),"",IF(B1059="$:CASH",C1059,IFERROR(IF(LEFT(BB1059,2)="Y:",_xll.YCP(BB1059,"level",A1059),_xll.YCP(BB1059,"price",A1059))*C1059,0)))</f>
        <v/>
      </c>
      <c r="BE1059" t="str">
        <f t="shared" si="117"/>
        <v/>
      </c>
      <c r="BF1059">
        <f t="shared" si="113"/>
        <v>0</v>
      </c>
      <c r="BG1059" t="str">
        <f t="shared" si="114"/>
        <v/>
      </c>
      <c r="BH1059" s="4">
        <f t="shared" ca="1" si="115"/>
        <v>0</v>
      </c>
      <c r="BI1059" s="4">
        <f t="shared" ca="1" si="118"/>
        <v>-1</v>
      </c>
    </row>
    <row r="1060" spans="53:61" x14ac:dyDescent="0.3">
      <c r="BA1060" t="str">
        <f t="shared" si="112"/>
        <v/>
      </c>
      <c r="BB1060" t="str">
        <f t="shared" si="116"/>
        <v/>
      </c>
      <c r="BD1060" t="str" cm="1">
        <f t="array" ref="BD1060">IF(OR(A1060="",B1060="",C1060="",C1060=0),"",IF(B1060="$:CASH",C1060,IFERROR(IF(LEFT(BB1060,2)="Y:",_xll.YCP(BB1060,"level",A1060),_xll.YCP(BB1060,"price",A1060))*C1060,0)))</f>
        <v/>
      </c>
      <c r="BE1060" t="str">
        <f t="shared" si="117"/>
        <v/>
      </c>
      <c r="BF1060">
        <f t="shared" si="113"/>
        <v>0</v>
      </c>
      <c r="BG1060" t="str">
        <f t="shared" si="114"/>
        <v/>
      </c>
      <c r="BH1060" s="4">
        <f t="shared" ca="1" si="115"/>
        <v>0</v>
      </c>
      <c r="BI1060" s="4">
        <f t="shared" ca="1" si="118"/>
        <v>-1</v>
      </c>
    </row>
    <row r="1061" spans="53:61" x14ac:dyDescent="0.3">
      <c r="BA1061" t="str">
        <f t="shared" si="112"/>
        <v/>
      </c>
      <c r="BB1061" t="str">
        <f t="shared" si="116"/>
        <v/>
      </c>
      <c r="BD1061" t="str" cm="1">
        <f t="array" ref="BD1061">IF(OR(A1061="",B1061="",C1061="",C1061=0),"",IF(B1061="$:CASH",C1061,IFERROR(IF(LEFT(BB1061,2)="Y:",_xll.YCP(BB1061,"level",A1061),_xll.YCP(BB1061,"price",A1061))*C1061,0)))</f>
        <v/>
      </c>
      <c r="BE1061" t="str">
        <f t="shared" si="117"/>
        <v/>
      </c>
      <c r="BF1061">
        <f t="shared" si="113"/>
        <v>0</v>
      </c>
      <c r="BG1061" t="str">
        <f t="shared" si="114"/>
        <v/>
      </c>
      <c r="BH1061" s="4">
        <f t="shared" ca="1" si="115"/>
        <v>0</v>
      </c>
      <c r="BI1061" s="4">
        <f t="shared" ca="1" si="118"/>
        <v>-1</v>
      </c>
    </row>
    <row r="1062" spans="53:61" x14ac:dyDescent="0.3">
      <c r="BA1062" t="str">
        <f t="shared" si="112"/>
        <v/>
      </c>
      <c r="BB1062" t="str">
        <f t="shared" si="116"/>
        <v/>
      </c>
      <c r="BD1062" t="str" cm="1">
        <f t="array" ref="BD1062">IF(OR(A1062="",B1062="",C1062="",C1062=0),"",IF(B1062="$:CASH",C1062,IFERROR(IF(LEFT(BB1062,2)="Y:",_xll.YCP(BB1062,"level",A1062),_xll.YCP(BB1062,"price",A1062))*C1062,0)))</f>
        <v/>
      </c>
      <c r="BE1062" t="str">
        <f t="shared" si="117"/>
        <v/>
      </c>
      <c r="BF1062">
        <f t="shared" si="113"/>
        <v>0</v>
      </c>
      <c r="BG1062" t="str">
        <f t="shared" si="114"/>
        <v/>
      </c>
      <c r="BH1062" s="4">
        <f t="shared" ca="1" si="115"/>
        <v>0</v>
      </c>
      <c r="BI1062" s="4">
        <f t="shared" ca="1" si="118"/>
        <v>-1</v>
      </c>
    </row>
    <row r="1063" spans="53:61" x14ac:dyDescent="0.3">
      <c r="BA1063" t="str">
        <f t="shared" si="112"/>
        <v/>
      </c>
      <c r="BB1063" t="str">
        <f t="shared" si="116"/>
        <v/>
      </c>
      <c r="BD1063" t="str" cm="1">
        <f t="array" ref="BD1063">IF(OR(A1063="",B1063="",C1063="",C1063=0),"",IF(B1063="$:CASH",C1063,IFERROR(IF(LEFT(BB1063,2)="Y:",_xll.YCP(BB1063,"level",A1063),_xll.YCP(BB1063,"price",A1063))*C1063,0)))</f>
        <v/>
      </c>
      <c r="BE1063" t="str">
        <f t="shared" si="117"/>
        <v/>
      </c>
      <c r="BF1063">
        <f t="shared" si="113"/>
        <v>0</v>
      </c>
      <c r="BG1063" t="str">
        <f t="shared" si="114"/>
        <v/>
      </c>
      <c r="BH1063" s="4">
        <f t="shared" ca="1" si="115"/>
        <v>0</v>
      </c>
      <c r="BI1063" s="4">
        <f t="shared" ca="1" si="118"/>
        <v>-1</v>
      </c>
    </row>
    <row r="1064" spans="53:61" x14ac:dyDescent="0.3">
      <c r="BA1064" t="str">
        <f t="shared" si="112"/>
        <v/>
      </c>
      <c r="BB1064" t="str">
        <f t="shared" si="116"/>
        <v/>
      </c>
      <c r="BD1064" t="str" cm="1">
        <f t="array" ref="BD1064">IF(OR(A1064="",B1064="",C1064="",C1064=0),"",IF(B1064="$:CASH",C1064,IFERROR(IF(LEFT(BB1064,2)="Y:",_xll.YCP(BB1064,"level",A1064),_xll.YCP(BB1064,"price",A1064))*C1064,0)))</f>
        <v/>
      </c>
      <c r="BE1064" t="str">
        <f t="shared" si="117"/>
        <v/>
      </c>
      <c r="BF1064">
        <f t="shared" si="113"/>
        <v>0</v>
      </c>
      <c r="BG1064" t="str">
        <f t="shared" si="114"/>
        <v/>
      </c>
      <c r="BH1064" s="4">
        <f t="shared" ca="1" si="115"/>
        <v>0</v>
      </c>
      <c r="BI1064" s="4">
        <f t="shared" ca="1" si="118"/>
        <v>-1</v>
      </c>
    </row>
    <row r="1065" spans="53:61" x14ac:dyDescent="0.3">
      <c r="BA1065" t="str">
        <f t="shared" si="112"/>
        <v/>
      </c>
      <c r="BB1065" t="str">
        <f t="shared" si="116"/>
        <v/>
      </c>
      <c r="BD1065" t="str" cm="1">
        <f t="array" ref="BD1065">IF(OR(A1065="",B1065="",C1065="",C1065=0),"",IF(B1065="$:CASH",C1065,IFERROR(IF(LEFT(BB1065,2)="Y:",_xll.YCP(BB1065,"level",A1065),_xll.YCP(BB1065,"price",A1065))*C1065,0)))</f>
        <v/>
      </c>
      <c r="BE1065" t="str">
        <f t="shared" si="117"/>
        <v/>
      </c>
      <c r="BF1065">
        <f t="shared" si="113"/>
        <v>0</v>
      </c>
      <c r="BG1065" t="str">
        <f t="shared" si="114"/>
        <v/>
      </c>
      <c r="BH1065" s="4">
        <f t="shared" ca="1" si="115"/>
        <v>0</v>
      </c>
      <c r="BI1065" s="4">
        <f t="shared" ca="1" si="118"/>
        <v>-1</v>
      </c>
    </row>
    <row r="1066" spans="53:61" x14ac:dyDescent="0.3">
      <c r="BA1066" t="str">
        <f t="shared" si="112"/>
        <v/>
      </c>
      <c r="BB1066" t="str">
        <f t="shared" si="116"/>
        <v/>
      </c>
      <c r="BD1066" t="str" cm="1">
        <f t="array" ref="BD1066">IF(OR(A1066="",B1066="",C1066="",C1066=0),"",IF(B1066="$:CASH",C1066,IFERROR(IF(LEFT(BB1066,2)="Y:",_xll.YCP(BB1066,"level",A1066),_xll.YCP(BB1066,"price",A1066))*C1066,0)))</f>
        <v/>
      </c>
      <c r="BE1066" t="str">
        <f t="shared" si="117"/>
        <v/>
      </c>
      <c r="BF1066">
        <f t="shared" si="113"/>
        <v>0</v>
      </c>
      <c r="BG1066" t="str">
        <f t="shared" si="114"/>
        <v/>
      </c>
      <c r="BH1066" s="4">
        <f t="shared" ca="1" si="115"/>
        <v>0</v>
      </c>
      <c r="BI1066" s="4">
        <f t="shared" ca="1" si="118"/>
        <v>-1</v>
      </c>
    </row>
    <row r="1067" spans="53:61" x14ac:dyDescent="0.3">
      <c r="BA1067" t="str">
        <f t="shared" si="112"/>
        <v/>
      </c>
      <c r="BB1067" t="str">
        <f t="shared" si="116"/>
        <v/>
      </c>
      <c r="BD1067" t="str" cm="1">
        <f t="array" ref="BD1067">IF(OR(A1067="",B1067="",C1067="",C1067=0),"",IF(B1067="$:CASH",C1067,IFERROR(IF(LEFT(BB1067,2)="Y:",_xll.YCP(BB1067,"level",A1067),_xll.YCP(BB1067,"price",A1067))*C1067,0)))</f>
        <v/>
      </c>
      <c r="BE1067" t="str">
        <f t="shared" si="117"/>
        <v/>
      </c>
      <c r="BF1067">
        <f t="shared" si="113"/>
        <v>0</v>
      </c>
      <c r="BG1067" t="str">
        <f t="shared" si="114"/>
        <v/>
      </c>
      <c r="BH1067" s="4">
        <f t="shared" ca="1" si="115"/>
        <v>0</v>
      </c>
      <c r="BI1067" s="4">
        <f t="shared" ca="1" si="118"/>
        <v>-1</v>
      </c>
    </row>
    <row r="1068" spans="53:61" x14ac:dyDescent="0.3">
      <c r="BA1068" t="str">
        <f t="shared" si="112"/>
        <v/>
      </c>
      <c r="BB1068" t="str">
        <f t="shared" si="116"/>
        <v/>
      </c>
      <c r="BD1068" t="str" cm="1">
        <f t="array" ref="BD1068">IF(OR(A1068="",B1068="",C1068="",C1068=0),"",IF(B1068="$:CASH",C1068,IFERROR(IF(LEFT(BB1068,2)="Y:",_xll.YCP(BB1068,"level",A1068),_xll.YCP(BB1068,"price",A1068))*C1068,0)))</f>
        <v/>
      </c>
      <c r="BE1068" t="str">
        <f t="shared" si="117"/>
        <v/>
      </c>
      <c r="BF1068">
        <f t="shared" si="113"/>
        <v>0</v>
      </c>
      <c r="BG1068" t="str">
        <f t="shared" si="114"/>
        <v/>
      </c>
      <c r="BH1068" s="4">
        <f t="shared" ca="1" si="115"/>
        <v>0</v>
      </c>
      <c r="BI1068" s="4">
        <f t="shared" ca="1" si="118"/>
        <v>-1</v>
      </c>
    </row>
    <row r="1069" spans="53:61" x14ac:dyDescent="0.3">
      <c r="BA1069" t="str">
        <f t="shared" si="112"/>
        <v/>
      </c>
      <c r="BB1069" t="str">
        <f t="shared" si="116"/>
        <v/>
      </c>
      <c r="BD1069" t="str" cm="1">
        <f t="array" ref="BD1069">IF(OR(A1069="",B1069="",C1069="",C1069=0),"",IF(B1069="$:CASH",C1069,IFERROR(IF(LEFT(BB1069,2)="Y:",_xll.YCP(BB1069,"level",A1069),_xll.YCP(BB1069,"price",A1069))*C1069,0)))</f>
        <v/>
      </c>
      <c r="BE1069" t="str">
        <f t="shared" si="117"/>
        <v/>
      </c>
      <c r="BF1069">
        <f t="shared" si="113"/>
        <v>0</v>
      </c>
      <c r="BG1069" t="str">
        <f t="shared" si="114"/>
        <v/>
      </c>
      <c r="BH1069" s="4">
        <f t="shared" ca="1" si="115"/>
        <v>0</v>
      </c>
      <c r="BI1069" s="4">
        <f t="shared" ca="1" si="118"/>
        <v>-1</v>
      </c>
    </row>
    <row r="1070" spans="53:61" x14ac:dyDescent="0.3">
      <c r="BA1070" t="str">
        <f t="shared" si="112"/>
        <v/>
      </c>
      <c r="BB1070" t="str">
        <f t="shared" si="116"/>
        <v/>
      </c>
      <c r="BD1070" t="str" cm="1">
        <f t="array" ref="BD1070">IF(OR(A1070="",B1070="",C1070="",C1070=0),"",IF(B1070="$:CASH",C1070,IFERROR(IF(LEFT(BB1070,2)="Y:",_xll.YCP(BB1070,"level",A1070),_xll.YCP(BB1070,"price",A1070))*C1070,0)))</f>
        <v/>
      </c>
      <c r="BE1070" t="str">
        <f t="shared" si="117"/>
        <v/>
      </c>
      <c r="BF1070">
        <f t="shared" si="113"/>
        <v>0</v>
      </c>
      <c r="BG1070" t="str">
        <f t="shared" si="114"/>
        <v/>
      </c>
      <c r="BH1070" s="4">
        <f t="shared" ca="1" si="115"/>
        <v>0</v>
      </c>
      <c r="BI1070" s="4">
        <f t="shared" ca="1" si="118"/>
        <v>-1</v>
      </c>
    </row>
    <row r="1071" spans="53:61" x14ac:dyDescent="0.3">
      <c r="BA1071" t="str">
        <f t="shared" si="112"/>
        <v/>
      </c>
      <c r="BB1071" t="str">
        <f t="shared" si="116"/>
        <v/>
      </c>
      <c r="BD1071" t="str" cm="1">
        <f t="array" ref="BD1071">IF(OR(A1071="",B1071="",C1071="",C1071=0),"",IF(B1071="$:CASH",C1071,IFERROR(IF(LEFT(BB1071,2)="Y:",_xll.YCP(BB1071,"level",A1071),_xll.YCP(BB1071,"price",A1071))*C1071,0)))</f>
        <v/>
      </c>
      <c r="BE1071" t="str">
        <f t="shared" si="117"/>
        <v/>
      </c>
      <c r="BF1071">
        <f t="shared" si="113"/>
        <v>0</v>
      </c>
      <c r="BG1071" t="str">
        <f t="shared" si="114"/>
        <v/>
      </c>
      <c r="BH1071" s="4">
        <f t="shared" ca="1" si="115"/>
        <v>0</v>
      </c>
      <c r="BI1071" s="4">
        <f t="shared" ca="1" si="118"/>
        <v>-1</v>
      </c>
    </row>
    <row r="1072" spans="53:61" x14ac:dyDescent="0.3">
      <c r="BA1072" t="str">
        <f t="shared" si="112"/>
        <v/>
      </c>
      <c r="BB1072" t="str">
        <f t="shared" si="116"/>
        <v/>
      </c>
      <c r="BD1072" t="str" cm="1">
        <f t="array" ref="BD1072">IF(OR(A1072="",B1072="",C1072="",C1072=0),"",IF(B1072="$:CASH",C1072,IFERROR(IF(LEFT(BB1072,2)="Y:",_xll.YCP(BB1072,"level",A1072),_xll.YCP(BB1072,"price",A1072))*C1072,0)))</f>
        <v/>
      </c>
      <c r="BE1072" t="str">
        <f t="shared" si="117"/>
        <v/>
      </c>
      <c r="BF1072">
        <f t="shared" si="113"/>
        <v>0</v>
      </c>
      <c r="BG1072" t="str">
        <f t="shared" si="114"/>
        <v/>
      </c>
      <c r="BH1072" s="4">
        <f t="shared" ca="1" si="115"/>
        <v>0</v>
      </c>
      <c r="BI1072" s="4">
        <f t="shared" ca="1" si="118"/>
        <v>-1</v>
      </c>
    </row>
    <row r="1073" spans="53:61" x14ac:dyDescent="0.3">
      <c r="BA1073" t="str">
        <f t="shared" si="112"/>
        <v/>
      </c>
      <c r="BB1073" t="str">
        <f t="shared" si="116"/>
        <v/>
      </c>
      <c r="BD1073" t="str" cm="1">
        <f t="array" ref="BD1073">IF(OR(A1073="",B1073="",C1073="",C1073=0),"",IF(B1073="$:CASH",C1073,IFERROR(IF(LEFT(BB1073,2)="Y:",_xll.YCP(BB1073,"level",A1073),_xll.YCP(BB1073,"price",A1073))*C1073,0)))</f>
        <v/>
      </c>
      <c r="BE1073" t="str">
        <f t="shared" si="117"/>
        <v/>
      </c>
      <c r="BF1073">
        <f t="shared" si="113"/>
        <v>0</v>
      </c>
      <c r="BG1073" t="str">
        <f t="shared" si="114"/>
        <v/>
      </c>
      <c r="BH1073" s="4">
        <f t="shared" ca="1" si="115"/>
        <v>0</v>
      </c>
      <c r="BI1073" s="4">
        <f t="shared" ca="1" si="118"/>
        <v>-1</v>
      </c>
    </row>
    <row r="1074" spans="53:61" x14ac:dyDescent="0.3">
      <c r="BA1074" t="str">
        <f t="shared" si="112"/>
        <v/>
      </c>
      <c r="BB1074" t="str">
        <f t="shared" si="116"/>
        <v/>
      </c>
      <c r="BD1074" t="str" cm="1">
        <f t="array" ref="BD1074">IF(OR(A1074="",B1074="",C1074="",C1074=0),"",IF(B1074="$:CASH",C1074,IFERROR(IF(LEFT(BB1074,2)="Y:",_xll.YCP(BB1074,"level",A1074),_xll.YCP(BB1074,"price",A1074))*C1074,0)))</f>
        <v/>
      </c>
      <c r="BE1074" t="str">
        <f t="shared" si="117"/>
        <v/>
      </c>
      <c r="BF1074">
        <f t="shared" si="113"/>
        <v>0</v>
      </c>
      <c r="BG1074" t="str">
        <f t="shared" si="114"/>
        <v/>
      </c>
      <c r="BH1074" s="4">
        <f t="shared" ca="1" si="115"/>
        <v>0</v>
      </c>
      <c r="BI1074" s="4">
        <f t="shared" ca="1" si="118"/>
        <v>-1</v>
      </c>
    </row>
    <row r="1075" spans="53:61" x14ac:dyDescent="0.3">
      <c r="BA1075" t="str">
        <f t="shared" si="112"/>
        <v/>
      </c>
      <c r="BB1075" t="str">
        <f t="shared" si="116"/>
        <v/>
      </c>
      <c r="BD1075" t="str" cm="1">
        <f t="array" ref="BD1075">IF(OR(A1075="",B1075="",C1075="",C1075=0),"",IF(B1075="$:CASH",C1075,IFERROR(IF(LEFT(BB1075,2)="Y:",_xll.YCP(BB1075,"level",A1075),_xll.YCP(BB1075,"price",A1075))*C1075,0)))</f>
        <v/>
      </c>
      <c r="BE1075" t="str">
        <f t="shared" si="117"/>
        <v/>
      </c>
      <c r="BF1075">
        <f t="shared" si="113"/>
        <v>0</v>
      </c>
      <c r="BG1075" t="str">
        <f t="shared" si="114"/>
        <v/>
      </c>
      <c r="BH1075" s="4">
        <f t="shared" ca="1" si="115"/>
        <v>0</v>
      </c>
      <c r="BI1075" s="4">
        <f t="shared" ca="1" si="118"/>
        <v>-1</v>
      </c>
    </row>
    <row r="1076" spans="53:61" x14ac:dyDescent="0.3">
      <c r="BA1076" t="str">
        <f t="shared" si="112"/>
        <v/>
      </c>
      <c r="BB1076" t="str">
        <f t="shared" si="116"/>
        <v/>
      </c>
      <c r="BD1076" t="str" cm="1">
        <f t="array" ref="BD1076">IF(OR(A1076="",B1076="",C1076="",C1076=0),"",IF(B1076="$:CASH",C1076,IFERROR(IF(LEFT(BB1076,2)="Y:",_xll.YCP(BB1076,"level",A1076),_xll.YCP(BB1076,"price",A1076))*C1076,0)))</f>
        <v/>
      </c>
      <c r="BE1076" t="str">
        <f t="shared" si="117"/>
        <v/>
      </c>
      <c r="BF1076">
        <f t="shared" si="113"/>
        <v>0</v>
      </c>
      <c r="BG1076" t="str">
        <f t="shared" si="114"/>
        <v/>
      </c>
      <c r="BH1076" s="4">
        <f t="shared" ca="1" si="115"/>
        <v>0</v>
      </c>
      <c r="BI1076" s="4">
        <f t="shared" ca="1" si="118"/>
        <v>-1</v>
      </c>
    </row>
    <row r="1077" spans="53:61" x14ac:dyDescent="0.3">
      <c r="BA1077" t="str">
        <f t="shared" si="112"/>
        <v/>
      </c>
      <c r="BB1077" t="str">
        <f t="shared" si="116"/>
        <v/>
      </c>
      <c r="BD1077" t="str" cm="1">
        <f t="array" ref="BD1077">IF(OR(A1077="",B1077="",C1077="",C1077=0),"",IF(B1077="$:CASH",C1077,IFERROR(IF(LEFT(BB1077,2)="Y:",_xll.YCP(BB1077,"level",A1077),_xll.YCP(BB1077,"price",A1077))*C1077,0)))</f>
        <v/>
      </c>
      <c r="BE1077" t="str">
        <f t="shared" si="117"/>
        <v/>
      </c>
      <c r="BF1077">
        <f t="shared" si="113"/>
        <v>0</v>
      </c>
      <c r="BG1077" t="str">
        <f t="shared" si="114"/>
        <v/>
      </c>
      <c r="BH1077" s="4">
        <f t="shared" ca="1" si="115"/>
        <v>0</v>
      </c>
      <c r="BI1077" s="4">
        <f t="shared" ca="1" si="118"/>
        <v>-1</v>
      </c>
    </row>
    <row r="1078" spans="53:61" x14ac:dyDescent="0.3">
      <c r="BA1078" t="str">
        <f t="shared" si="112"/>
        <v/>
      </c>
      <c r="BB1078" t="str">
        <f t="shared" si="116"/>
        <v/>
      </c>
      <c r="BD1078" t="str" cm="1">
        <f t="array" ref="BD1078">IF(OR(A1078="",B1078="",C1078="",C1078=0),"",IF(B1078="$:CASH",C1078,IFERROR(IF(LEFT(BB1078,2)="Y:",_xll.YCP(BB1078,"level",A1078),_xll.YCP(BB1078,"price",A1078))*C1078,0)))</f>
        <v/>
      </c>
      <c r="BE1078" t="str">
        <f t="shared" si="117"/>
        <v/>
      </c>
      <c r="BF1078">
        <f t="shared" si="113"/>
        <v>0</v>
      </c>
      <c r="BG1078" t="str">
        <f t="shared" si="114"/>
        <v/>
      </c>
      <c r="BH1078" s="4">
        <f t="shared" ca="1" si="115"/>
        <v>0</v>
      </c>
      <c r="BI1078" s="4">
        <f t="shared" ca="1" si="118"/>
        <v>-1</v>
      </c>
    </row>
    <row r="1079" spans="53:61" x14ac:dyDescent="0.3">
      <c r="BA1079" t="str">
        <f t="shared" si="112"/>
        <v/>
      </c>
      <c r="BB1079" t="str">
        <f t="shared" si="116"/>
        <v/>
      </c>
      <c r="BD1079" t="str" cm="1">
        <f t="array" ref="BD1079">IF(OR(A1079="",B1079="",C1079="",C1079=0),"",IF(B1079="$:CASH",C1079,IFERROR(IF(LEFT(BB1079,2)="Y:",_xll.YCP(BB1079,"level",A1079),_xll.YCP(BB1079,"price",A1079))*C1079,0)))</f>
        <v/>
      </c>
      <c r="BE1079" t="str">
        <f t="shared" si="117"/>
        <v/>
      </c>
      <c r="BF1079">
        <f t="shared" si="113"/>
        <v>0</v>
      </c>
      <c r="BG1079" t="str">
        <f t="shared" si="114"/>
        <v/>
      </c>
      <c r="BH1079" s="4">
        <f t="shared" ca="1" si="115"/>
        <v>0</v>
      </c>
      <c r="BI1079" s="4">
        <f t="shared" ca="1" si="118"/>
        <v>-1</v>
      </c>
    </row>
    <row r="1080" spans="53:61" x14ac:dyDescent="0.3">
      <c r="BA1080" t="str">
        <f t="shared" si="112"/>
        <v/>
      </c>
      <c r="BB1080" t="str">
        <f t="shared" si="116"/>
        <v/>
      </c>
      <c r="BD1080" t="str" cm="1">
        <f t="array" ref="BD1080">IF(OR(A1080="",B1080="",C1080="",C1080=0),"",IF(B1080="$:CASH",C1080,IFERROR(IF(LEFT(BB1080,2)="Y:",_xll.YCP(BB1080,"level",A1080),_xll.YCP(BB1080,"price",A1080))*C1080,0)))</f>
        <v/>
      </c>
      <c r="BE1080" t="str">
        <f t="shared" si="117"/>
        <v/>
      </c>
      <c r="BF1080">
        <f t="shared" si="113"/>
        <v>0</v>
      </c>
      <c r="BG1080" t="str">
        <f t="shared" si="114"/>
        <v/>
      </c>
      <c r="BH1080" s="4">
        <f t="shared" ca="1" si="115"/>
        <v>0</v>
      </c>
      <c r="BI1080" s="4">
        <f t="shared" ca="1" si="118"/>
        <v>-1</v>
      </c>
    </row>
    <row r="1081" spans="53:61" x14ac:dyDescent="0.3">
      <c r="BA1081" t="str">
        <f t="shared" si="112"/>
        <v/>
      </c>
      <c r="BB1081" t="str">
        <f t="shared" si="116"/>
        <v/>
      </c>
      <c r="BD1081" t="str" cm="1">
        <f t="array" ref="BD1081">IF(OR(A1081="",B1081="",C1081="",C1081=0),"",IF(B1081="$:CASH",C1081,IFERROR(IF(LEFT(BB1081,2)="Y:",_xll.YCP(BB1081,"level",A1081),_xll.YCP(BB1081,"price",A1081))*C1081,0)))</f>
        <v/>
      </c>
      <c r="BE1081" t="str">
        <f t="shared" si="117"/>
        <v/>
      </c>
      <c r="BF1081">
        <f t="shared" si="113"/>
        <v>0</v>
      </c>
      <c r="BG1081" t="str">
        <f t="shared" si="114"/>
        <v/>
      </c>
      <c r="BH1081" s="4">
        <f t="shared" ca="1" si="115"/>
        <v>0</v>
      </c>
      <c r="BI1081" s="4">
        <f t="shared" ca="1" si="118"/>
        <v>-1</v>
      </c>
    </row>
    <row r="1082" spans="53:61" x14ac:dyDescent="0.3">
      <c r="BA1082" t="str">
        <f t="shared" si="112"/>
        <v/>
      </c>
      <c r="BB1082" t="str">
        <f t="shared" si="116"/>
        <v/>
      </c>
      <c r="BD1082" t="str" cm="1">
        <f t="array" ref="BD1082">IF(OR(A1082="",B1082="",C1082="",C1082=0),"",IF(B1082="$:CASH",C1082,IFERROR(IF(LEFT(BB1082,2)="Y:",_xll.YCP(BB1082,"level",A1082),_xll.YCP(BB1082,"price",A1082))*C1082,0)))</f>
        <v/>
      </c>
      <c r="BE1082" t="str">
        <f t="shared" si="117"/>
        <v/>
      </c>
      <c r="BF1082">
        <f t="shared" si="113"/>
        <v>0</v>
      </c>
      <c r="BG1082" t="str">
        <f t="shared" si="114"/>
        <v/>
      </c>
      <c r="BH1082" s="4">
        <f t="shared" ca="1" si="115"/>
        <v>0</v>
      </c>
      <c r="BI1082" s="4">
        <f t="shared" ca="1" si="118"/>
        <v>-1</v>
      </c>
    </row>
    <row r="1083" spans="53:61" x14ac:dyDescent="0.3">
      <c r="BA1083" t="str">
        <f t="shared" si="112"/>
        <v/>
      </c>
      <c r="BB1083" t="str">
        <f t="shared" si="116"/>
        <v/>
      </c>
      <c r="BD1083" t="str" cm="1">
        <f t="array" ref="BD1083">IF(OR(A1083="",B1083="",C1083="",C1083=0),"",IF(B1083="$:CASH",C1083,IFERROR(IF(LEFT(BB1083,2)="Y:",_xll.YCP(BB1083,"level",A1083),_xll.YCP(BB1083,"price",A1083))*C1083,0)))</f>
        <v/>
      </c>
      <c r="BE1083" t="str">
        <f t="shared" si="117"/>
        <v/>
      </c>
      <c r="BF1083">
        <f t="shared" si="113"/>
        <v>0</v>
      </c>
      <c r="BG1083" t="str">
        <f t="shared" si="114"/>
        <v/>
      </c>
      <c r="BH1083" s="4">
        <f t="shared" ca="1" si="115"/>
        <v>0</v>
      </c>
      <c r="BI1083" s="4">
        <f t="shared" ca="1" si="118"/>
        <v>-1</v>
      </c>
    </row>
    <row r="1084" spans="53:61" x14ac:dyDescent="0.3">
      <c r="BA1084" t="str">
        <f t="shared" si="112"/>
        <v/>
      </c>
      <c r="BB1084" t="str">
        <f t="shared" si="116"/>
        <v/>
      </c>
      <c r="BD1084" t="str" cm="1">
        <f t="array" ref="BD1084">IF(OR(A1084="",B1084="",C1084="",C1084=0),"",IF(B1084="$:CASH",C1084,IFERROR(IF(LEFT(BB1084,2)="Y:",_xll.YCP(BB1084,"level",A1084),_xll.YCP(BB1084,"price",A1084))*C1084,0)))</f>
        <v/>
      </c>
      <c r="BE1084" t="str">
        <f t="shared" si="117"/>
        <v/>
      </c>
      <c r="BF1084">
        <f t="shared" si="113"/>
        <v>0</v>
      </c>
      <c r="BG1084" t="str">
        <f t="shared" si="114"/>
        <v/>
      </c>
      <c r="BH1084" s="4">
        <f t="shared" ca="1" si="115"/>
        <v>0</v>
      </c>
      <c r="BI1084" s="4">
        <f t="shared" ca="1" si="118"/>
        <v>-1</v>
      </c>
    </row>
    <row r="1085" spans="53:61" x14ac:dyDescent="0.3">
      <c r="BA1085" t="str">
        <f t="shared" si="112"/>
        <v/>
      </c>
      <c r="BB1085" t="str">
        <f t="shared" si="116"/>
        <v/>
      </c>
      <c r="BD1085" t="str" cm="1">
        <f t="array" ref="BD1085">IF(OR(A1085="",B1085="",C1085="",C1085=0),"",IF(B1085="$:CASH",C1085,IFERROR(IF(LEFT(BB1085,2)="Y:",_xll.YCP(BB1085,"level",A1085),_xll.YCP(BB1085,"price",A1085))*C1085,0)))</f>
        <v/>
      </c>
      <c r="BE1085" t="str">
        <f t="shared" si="117"/>
        <v/>
      </c>
      <c r="BF1085">
        <f t="shared" si="113"/>
        <v>0</v>
      </c>
      <c r="BG1085" t="str">
        <f t="shared" si="114"/>
        <v/>
      </c>
      <c r="BH1085" s="4">
        <f t="shared" ca="1" si="115"/>
        <v>0</v>
      </c>
      <c r="BI1085" s="4">
        <f t="shared" ca="1" si="118"/>
        <v>-1</v>
      </c>
    </row>
    <row r="1086" spans="53:61" x14ac:dyDescent="0.3">
      <c r="BA1086" t="str">
        <f t="shared" si="112"/>
        <v/>
      </c>
      <c r="BB1086" t="str">
        <f t="shared" si="116"/>
        <v/>
      </c>
      <c r="BD1086" t="str" cm="1">
        <f t="array" ref="BD1086">IF(OR(A1086="",B1086="",C1086="",C1086=0),"",IF(B1086="$:CASH",C1086,IFERROR(IF(LEFT(BB1086,2)="Y:",_xll.YCP(BB1086,"level",A1086),_xll.YCP(BB1086,"price",A1086))*C1086,0)))</f>
        <v/>
      </c>
      <c r="BE1086" t="str">
        <f t="shared" si="117"/>
        <v/>
      </c>
      <c r="BF1086">
        <f t="shared" si="113"/>
        <v>0</v>
      </c>
      <c r="BG1086" t="str">
        <f t="shared" si="114"/>
        <v/>
      </c>
      <c r="BH1086" s="4">
        <f t="shared" ca="1" si="115"/>
        <v>0</v>
      </c>
      <c r="BI1086" s="4">
        <f t="shared" ca="1" si="118"/>
        <v>-1</v>
      </c>
    </row>
    <row r="1087" spans="53:61" x14ac:dyDescent="0.3">
      <c r="BA1087" t="str">
        <f t="shared" si="112"/>
        <v/>
      </c>
      <c r="BB1087" t="str">
        <f t="shared" si="116"/>
        <v/>
      </c>
      <c r="BD1087" t="str" cm="1">
        <f t="array" ref="BD1087">IF(OR(A1087="",B1087="",C1087="",C1087=0),"",IF(B1087="$:CASH",C1087,IFERROR(IF(LEFT(BB1087,2)="Y:",_xll.YCP(BB1087,"level",A1087),_xll.YCP(BB1087,"price",A1087))*C1087,0)))</f>
        <v/>
      </c>
      <c r="BE1087" t="str">
        <f t="shared" si="117"/>
        <v/>
      </c>
      <c r="BF1087">
        <f t="shared" si="113"/>
        <v>0</v>
      </c>
      <c r="BG1087" t="str">
        <f t="shared" si="114"/>
        <v/>
      </c>
      <c r="BH1087" s="4">
        <f t="shared" ca="1" si="115"/>
        <v>0</v>
      </c>
      <c r="BI1087" s="4">
        <f t="shared" ca="1" si="118"/>
        <v>-1</v>
      </c>
    </row>
    <row r="1088" spans="53:61" x14ac:dyDescent="0.3">
      <c r="BA1088" t="str">
        <f t="shared" si="112"/>
        <v/>
      </c>
      <c r="BB1088" t="str">
        <f t="shared" si="116"/>
        <v/>
      </c>
      <c r="BD1088" t="str" cm="1">
        <f t="array" ref="BD1088">IF(OR(A1088="",B1088="",C1088="",C1088=0),"",IF(B1088="$:CASH",C1088,IFERROR(IF(LEFT(BB1088,2)="Y:",_xll.YCP(BB1088,"level",A1088),_xll.YCP(BB1088,"price",A1088))*C1088,0)))</f>
        <v/>
      </c>
      <c r="BE1088" t="str">
        <f t="shared" si="117"/>
        <v/>
      </c>
      <c r="BF1088">
        <f t="shared" si="113"/>
        <v>0</v>
      </c>
      <c r="BG1088" t="str">
        <f t="shared" si="114"/>
        <v/>
      </c>
      <c r="BH1088" s="4">
        <f t="shared" ca="1" si="115"/>
        <v>0</v>
      </c>
      <c r="BI1088" s="4">
        <f t="shared" ca="1" si="118"/>
        <v>-1</v>
      </c>
    </row>
    <row r="1089" spans="53:61" x14ac:dyDescent="0.3">
      <c r="BA1089" t="str">
        <f t="shared" si="112"/>
        <v/>
      </c>
      <c r="BB1089" t="str">
        <f t="shared" si="116"/>
        <v/>
      </c>
      <c r="BD1089" t="str" cm="1">
        <f t="array" ref="BD1089">IF(OR(A1089="",B1089="",C1089="",C1089=0),"",IF(B1089="$:CASH",C1089,IFERROR(IF(LEFT(BB1089,2)="Y:",_xll.YCP(BB1089,"level",A1089),_xll.YCP(BB1089,"price",A1089))*C1089,0)))</f>
        <v/>
      </c>
      <c r="BE1089" t="str">
        <f t="shared" si="117"/>
        <v/>
      </c>
      <c r="BF1089">
        <f t="shared" si="113"/>
        <v>0</v>
      </c>
      <c r="BG1089" t="str">
        <f t="shared" si="114"/>
        <v/>
      </c>
      <c r="BH1089" s="4">
        <f t="shared" ca="1" si="115"/>
        <v>0</v>
      </c>
      <c r="BI1089" s="4">
        <f t="shared" ca="1" si="118"/>
        <v>-1</v>
      </c>
    </row>
    <row r="1090" spans="53:61" x14ac:dyDescent="0.3">
      <c r="BA1090" t="str">
        <f t="shared" ref="BA1090:BA1153" si="119">IF(OR(A1090="",B1090="",C1090="",C1090=0),"",ROUND(BG1090-IF(BF1090=C1090,BI1090,0),4))</f>
        <v/>
      </c>
      <c r="BB1090" t="str">
        <f t="shared" si="116"/>
        <v/>
      </c>
      <c r="BD1090" t="str" cm="1">
        <f t="array" ref="BD1090">IF(OR(A1090="",B1090="",C1090="",C1090=0),"",IF(B1090="$:CASH",C1090,IFERROR(IF(LEFT(BB1090,2)="Y:",_xll.YCP(BB1090,"level",A1090),_xll.YCP(BB1090,"price",A1090))*C1090,0)))</f>
        <v/>
      </c>
      <c r="BE1090" t="str">
        <f t="shared" si="117"/>
        <v/>
      </c>
      <c r="BF1090">
        <f t="shared" ref="BF1090:BF1153" si="120">_xlfn.MAXIFS($C$2:$C$1501,$A$2:$A$1501,"="&amp;A1090)</f>
        <v>0</v>
      </c>
      <c r="BG1090" t="str">
        <f t="shared" ref="BG1090:BG1153" si="121">IF(OR(A1090="",B1090="",C1090="",C1090=0),"",ROUND(BE1090,4))</f>
        <v/>
      </c>
      <c r="BH1090" s="4">
        <f t="shared" ref="BH1090:BH1153" ca="1" si="122">SUMIF($A$2:$A$1501,"="&amp;A1090,$BG$2:$BG$1500)</f>
        <v>0</v>
      </c>
      <c r="BI1090" s="4">
        <f t="shared" ca="1" si="118"/>
        <v>-1</v>
      </c>
    </row>
    <row r="1091" spans="53:61" x14ac:dyDescent="0.3">
      <c r="BA1091" t="str">
        <f t="shared" si="119"/>
        <v/>
      </c>
      <c r="BB1091" t="str">
        <f t="shared" ref="BB1091:BB1154" si="123">IF(OR(A1091="",B1091="",C1091="",C1091=0),"",IF(AND(LEN(B1091)=5,RIGHT(B1091,1)="X"),"M:"&amp;B1091,B1091))</f>
        <v/>
      </c>
      <c r="BD1091" t="str" cm="1">
        <f t="array" ref="BD1091">IF(OR(A1091="",B1091="",C1091="",C1091=0),"",IF(B1091="$:CASH",C1091,IFERROR(IF(LEFT(BB1091,2)="Y:",_xll.YCP(BB1091,"level",A1091),_xll.YCP(BB1091,"price",A1091))*C1091,0)))</f>
        <v/>
      </c>
      <c r="BE1091" t="str">
        <f t="shared" ref="BE1091:BE1154" si="124">IF(OR(A1091="",B1091="",C1091="",C1091=0),"",IF($C$1="Shares",BD1091/SUMIF($A$2:$A$1501,"="&amp;A1091,$BD$2:$BD$1501),IF($C$1="Dollars",C1091/SUMIF($A$2:$A$1501,"="&amp;A1091,$C$2:$C$1501),C1091)))</f>
        <v/>
      </c>
      <c r="BF1091">
        <f t="shared" si="120"/>
        <v>0</v>
      </c>
      <c r="BG1091" t="str">
        <f t="shared" si="121"/>
        <v/>
      </c>
      <c r="BH1091" s="4">
        <f t="shared" ca="1" si="122"/>
        <v>0</v>
      </c>
      <c r="BI1091" s="4">
        <f t="shared" ref="BI1091:BI1154" ca="1" si="125">ROUND(BH1091-1,4)</f>
        <v>-1</v>
      </c>
    </row>
    <row r="1092" spans="53:61" x14ac:dyDescent="0.3">
      <c r="BA1092" t="str">
        <f t="shared" si="119"/>
        <v/>
      </c>
      <c r="BB1092" t="str">
        <f t="shared" si="123"/>
        <v/>
      </c>
      <c r="BD1092" t="str" cm="1">
        <f t="array" ref="BD1092">IF(OR(A1092="",B1092="",C1092="",C1092=0),"",IF(B1092="$:CASH",C1092,IFERROR(IF(LEFT(BB1092,2)="Y:",_xll.YCP(BB1092,"level",A1092),_xll.YCP(BB1092,"price",A1092))*C1092,0)))</f>
        <v/>
      </c>
      <c r="BE1092" t="str">
        <f t="shared" si="124"/>
        <v/>
      </c>
      <c r="BF1092">
        <f t="shared" si="120"/>
        <v>0</v>
      </c>
      <c r="BG1092" t="str">
        <f t="shared" si="121"/>
        <v/>
      </c>
      <c r="BH1092" s="4">
        <f t="shared" ca="1" si="122"/>
        <v>0</v>
      </c>
      <c r="BI1092" s="4">
        <f t="shared" ca="1" si="125"/>
        <v>-1</v>
      </c>
    </row>
    <row r="1093" spans="53:61" x14ac:dyDescent="0.3">
      <c r="BA1093" t="str">
        <f t="shared" si="119"/>
        <v/>
      </c>
      <c r="BB1093" t="str">
        <f t="shared" si="123"/>
        <v/>
      </c>
      <c r="BD1093" t="str" cm="1">
        <f t="array" ref="BD1093">IF(OR(A1093="",B1093="",C1093="",C1093=0),"",IF(B1093="$:CASH",C1093,IFERROR(IF(LEFT(BB1093,2)="Y:",_xll.YCP(BB1093,"level",A1093),_xll.YCP(BB1093,"price",A1093))*C1093,0)))</f>
        <v/>
      </c>
      <c r="BE1093" t="str">
        <f t="shared" si="124"/>
        <v/>
      </c>
      <c r="BF1093">
        <f t="shared" si="120"/>
        <v>0</v>
      </c>
      <c r="BG1093" t="str">
        <f t="shared" si="121"/>
        <v/>
      </c>
      <c r="BH1093" s="4">
        <f t="shared" ca="1" si="122"/>
        <v>0</v>
      </c>
      <c r="BI1093" s="4">
        <f t="shared" ca="1" si="125"/>
        <v>-1</v>
      </c>
    </row>
    <row r="1094" spans="53:61" x14ac:dyDescent="0.3">
      <c r="BA1094" t="str">
        <f t="shared" si="119"/>
        <v/>
      </c>
      <c r="BB1094" t="str">
        <f t="shared" si="123"/>
        <v/>
      </c>
      <c r="BD1094" t="str" cm="1">
        <f t="array" ref="BD1094">IF(OR(A1094="",B1094="",C1094="",C1094=0),"",IF(B1094="$:CASH",C1094,IFERROR(IF(LEFT(BB1094,2)="Y:",_xll.YCP(BB1094,"level",A1094),_xll.YCP(BB1094,"price",A1094))*C1094,0)))</f>
        <v/>
      </c>
      <c r="BE1094" t="str">
        <f t="shared" si="124"/>
        <v/>
      </c>
      <c r="BF1094">
        <f t="shared" si="120"/>
        <v>0</v>
      </c>
      <c r="BG1094" t="str">
        <f t="shared" si="121"/>
        <v/>
      </c>
      <c r="BH1094" s="4">
        <f t="shared" ca="1" si="122"/>
        <v>0</v>
      </c>
      <c r="BI1094" s="4">
        <f t="shared" ca="1" si="125"/>
        <v>-1</v>
      </c>
    </row>
    <row r="1095" spans="53:61" x14ac:dyDescent="0.3">
      <c r="BA1095" t="str">
        <f t="shared" si="119"/>
        <v/>
      </c>
      <c r="BB1095" t="str">
        <f t="shared" si="123"/>
        <v/>
      </c>
      <c r="BD1095" t="str" cm="1">
        <f t="array" ref="BD1095">IF(OR(A1095="",B1095="",C1095="",C1095=0),"",IF(B1095="$:CASH",C1095,IFERROR(IF(LEFT(BB1095,2)="Y:",_xll.YCP(BB1095,"level",A1095),_xll.YCP(BB1095,"price",A1095))*C1095,0)))</f>
        <v/>
      </c>
      <c r="BE1095" t="str">
        <f t="shared" si="124"/>
        <v/>
      </c>
      <c r="BF1095">
        <f t="shared" si="120"/>
        <v>0</v>
      </c>
      <c r="BG1095" t="str">
        <f t="shared" si="121"/>
        <v/>
      </c>
      <c r="BH1095" s="4">
        <f t="shared" ca="1" si="122"/>
        <v>0</v>
      </c>
      <c r="BI1095" s="4">
        <f t="shared" ca="1" si="125"/>
        <v>-1</v>
      </c>
    </row>
    <row r="1096" spans="53:61" x14ac:dyDescent="0.3">
      <c r="BA1096" t="str">
        <f t="shared" si="119"/>
        <v/>
      </c>
      <c r="BB1096" t="str">
        <f t="shared" si="123"/>
        <v/>
      </c>
      <c r="BD1096" t="str" cm="1">
        <f t="array" ref="BD1096">IF(OR(A1096="",B1096="",C1096="",C1096=0),"",IF(B1096="$:CASH",C1096,IFERROR(IF(LEFT(BB1096,2)="Y:",_xll.YCP(BB1096,"level",A1096),_xll.YCP(BB1096,"price",A1096))*C1096,0)))</f>
        <v/>
      </c>
      <c r="BE1096" t="str">
        <f t="shared" si="124"/>
        <v/>
      </c>
      <c r="BF1096">
        <f t="shared" si="120"/>
        <v>0</v>
      </c>
      <c r="BG1096" t="str">
        <f t="shared" si="121"/>
        <v/>
      </c>
      <c r="BH1096" s="4">
        <f t="shared" ca="1" si="122"/>
        <v>0</v>
      </c>
      <c r="BI1096" s="4">
        <f t="shared" ca="1" si="125"/>
        <v>-1</v>
      </c>
    </row>
    <row r="1097" spans="53:61" x14ac:dyDescent="0.3">
      <c r="BA1097" t="str">
        <f t="shared" si="119"/>
        <v/>
      </c>
      <c r="BB1097" t="str">
        <f t="shared" si="123"/>
        <v/>
      </c>
      <c r="BD1097" t="str" cm="1">
        <f t="array" ref="BD1097">IF(OR(A1097="",B1097="",C1097="",C1097=0),"",IF(B1097="$:CASH",C1097,IFERROR(IF(LEFT(BB1097,2)="Y:",_xll.YCP(BB1097,"level",A1097),_xll.YCP(BB1097,"price",A1097))*C1097,0)))</f>
        <v/>
      </c>
      <c r="BE1097" t="str">
        <f t="shared" si="124"/>
        <v/>
      </c>
      <c r="BF1097">
        <f t="shared" si="120"/>
        <v>0</v>
      </c>
      <c r="BG1097" t="str">
        <f t="shared" si="121"/>
        <v/>
      </c>
      <c r="BH1097" s="4">
        <f t="shared" ca="1" si="122"/>
        <v>0</v>
      </c>
      <c r="BI1097" s="4">
        <f t="shared" ca="1" si="125"/>
        <v>-1</v>
      </c>
    </row>
    <row r="1098" spans="53:61" x14ac:dyDescent="0.3">
      <c r="BA1098" t="str">
        <f t="shared" si="119"/>
        <v/>
      </c>
      <c r="BB1098" t="str">
        <f t="shared" si="123"/>
        <v/>
      </c>
      <c r="BD1098" t="str" cm="1">
        <f t="array" ref="BD1098">IF(OR(A1098="",B1098="",C1098="",C1098=0),"",IF(B1098="$:CASH",C1098,IFERROR(IF(LEFT(BB1098,2)="Y:",_xll.YCP(BB1098,"level",A1098),_xll.YCP(BB1098,"price",A1098))*C1098,0)))</f>
        <v/>
      </c>
      <c r="BE1098" t="str">
        <f t="shared" si="124"/>
        <v/>
      </c>
      <c r="BF1098">
        <f t="shared" si="120"/>
        <v>0</v>
      </c>
      <c r="BG1098" t="str">
        <f t="shared" si="121"/>
        <v/>
      </c>
      <c r="BH1098" s="4">
        <f t="shared" ca="1" si="122"/>
        <v>0</v>
      </c>
      <c r="BI1098" s="4">
        <f t="shared" ca="1" si="125"/>
        <v>-1</v>
      </c>
    </row>
    <row r="1099" spans="53:61" x14ac:dyDescent="0.3">
      <c r="BA1099" t="str">
        <f t="shared" si="119"/>
        <v/>
      </c>
      <c r="BB1099" t="str">
        <f t="shared" si="123"/>
        <v/>
      </c>
      <c r="BD1099" t="str" cm="1">
        <f t="array" ref="BD1099">IF(OR(A1099="",B1099="",C1099="",C1099=0),"",IF(B1099="$:CASH",C1099,IFERROR(IF(LEFT(BB1099,2)="Y:",_xll.YCP(BB1099,"level",A1099),_xll.YCP(BB1099,"price",A1099))*C1099,0)))</f>
        <v/>
      </c>
      <c r="BE1099" t="str">
        <f t="shared" si="124"/>
        <v/>
      </c>
      <c r="BF1099">
        <f t="shared" si="120"/>
        <v>0</v>
      </c>
      <c r="BG1099" t="str">
        <f t="shared" si="121"/>
        <v/>
      </c>
      <c r="BH1099" s="4">
        <f t="shared" ca="1" si="122"/>
        <v>0</v>
      </c>
      <c r="BI1099" s="4">
        <f t="shared" ca="1" si="125"/>
        <v>-1</v>
      </c>
    </row>
    <row r="1100" spans="53:61" x14ac:dyDescent="0.3">
      <c r="BA1100" t="str">
        <f t="shared" si="119"/>
        <v/>
      </c>
      <c r="BB1100" t="str">
        <f t="shared" si="123"/>
        <v/>
      </c>
      <c r="BD1100" t="str" cm="1">
        <f t="array" ref="BD1100">IF(OR(A1100="",B1100="",C1100="",C1100=0),"",IF(B1100="$:CASH",C1100,IFERROR(IF(LEFT(BB1100,2)="Y:",_xll.YCP(BB1100,"level",A1100),_xll.YCP(BB1100,"price",A1100))*C1100,0)))</f>
        <v/>
      </c>
      <c r="BE1100" t="str">
        <f t="shared" si="124"/>
        <v/>
      </c>
      <c r="BF1100">
        <f t="shared" si="120"/>
        <v>0</v>
      </c>
      <c r="BG1100" t="str">
        <f t="shared" si="121"/>
        <v/>
      </c>
      <c r="BH1100" s="4">
        <f t="shared" ca="1" si="122"/>
        <v>0</v>
      </c>
      <c r="BI1100" s="4">
        <f t="shared" ca="1" si="125"/>
        <v>-1</v>
      </c>
    </row>
    <row r="1101" spans="53:61" x14ac:dyDescent="0.3">
      <c r="BA1101" t="str">
        <f t="shared" si="119"/>
        <v/>
      </c>
      <c r="BB1101" t="str">
        <f t="shared" si="123"/>
        <v/>
      </c>
      <c r="BD1101" t="str" cm="1">
        <f t="array" ref="BD1101">IF(OR(A1101="",B1101="",C1101="",C1101=0),"",IF(B1101="$:CASH",C1101,IFERROR(IF(LEFT(BB1101,2)="Y:",_xll.YCP(BB1101,"level",A1101),_xll.YCP(BB1101,"price",A1101))*C1101,0)))</f>
        <v/>
      </c>
      <c r="BE1101" t="str">
        <f t="shared" si="124"/>
        <v/>
      </c>
      <c r="BF1101">
        <f t="shared" si="120"/>
        <v>0</v>
      </c>
      <c r="BG1101" t="str">
        <f t="shared" si="121"/>
        <v/>
      </c>
      <c r="BH1101" s="4">
        <f t="shared" ca="1" si="122"/>
        <v>0</v>
      </c>
      <c r="BI1101" s="4">
        <f t="shared" ca="1" si="125"/>
        <v>-1</v>
      </c>
    </row>
    <row r="1102" spans="53:61" x14ac:dyDescent="0.3">
      <c r="BA1102" t="str">
        <f t="shared" si="119"/>
        <v/>
      </c>
      <c r="BB1102" t="str">
        <f t="shared" si="123"/>
        <v/>
      </c>
      <c r="BD1102" t="str" cm="1">
        <f t="array" ref="BD1102">IF(OR(A1102="",B1102="",C1102="",C1102=0),"",IF(B1102="$:CASH",C1102,IFERROR(IF(LEFT(BB1102,2)="Y:",_xll.YCP(BB1102,"level",A1102),_xll.YCP(BB1102,"price",A1102))*C1102,0)))</f>
        <v/>
      </c>
      <c r="BE1102" t="str">
        <f t="shared" si="124"/>
        <v/>
      </c>
      <c r="BF1102">
        <f t="shared" si="120"/>
        <v>0</v>
      </c>
      <c r="BG1102" t="str">
        <f t="shared" si="121"/>
        <v/>
      </c>
      <c r="BH1102" s="4">
        <f t="shared" ca="1" si="122"/>
        <v>0</v>
      </c>
      <c r="BI1102" s="4">
        <f t="shared" ca="1" si="125"/>
        <v>-1</v>
      </c>
    </row>
    <row r="1103" spans="53:61" x14ac:dyDescent="0.3">
      <c r="BA1103" t="str">
        <f t="shared" si="119"/>
        <v/>
      </c>
      <c r="BB1103" t="str">
        <f t="shared" si="123"/>
        <v/>
      </c>
      <c r="BD1103" t="str" cm="1">
        <f t="array" ref="BD1103">IF(OR(A1103="",B1103="",C1103="",C1103=0),"",IF(B1103="$:CASH",C1103,IFERROR(IF(LEFT(BB1103,2)="Y:",_xll.YCP(BB1103,"level",A1103),_xll.YCP(BB1103,"price",A1103))*C1103,0)))</f>
        <v/>
      </c>
      <c r="BE1103" t="str">
        <f t="shared" si="124"/>
        <v/>
      </c>
      <c r="BF1103">
        <f t="shared" si="120"/>
        <v>0</v>
      </c>
      <c r="BG1103" t="str">
        <f t="shared" si="121"/>
        <v/>
      </c>
      <c r="BH1103" s="4">
        <f t="shared" ca="1" si="122"/>
        <v>0</v>
      </c>
      <c r="BI1103" s="4">
        <f t="shared" ca="1" si="125"/>
        <v>-1</v>
      </c>
    </row>
    <row r="1104" spans="53:61" x14ac:dyDescent="0.3">
      <c r="BA1104" t="str">
        <f t="shared" si="119"/>
        <v/>
      </c>
      <c r="BB1104" t="str">
        <f t="shared" si="123"/>
        <v/>
      </c>
      <c r="BD1104" t="str" cm="1">
        <f t="array" ref="BD1104">IF(OR(A1104="",B1104="",C1104="",C1104=0),"",IF(B1104="$:CASH",C1104,IFERROR(IF(LEFT(BB1104,2)="Y:",_xll.YCP(BB1104,"level",A1104),_xll.YCP(BB1104,"price",A1104))*C1104,0)))</f>
        <v/>
      </c>
      <c r="BE1104" t="str">
        <f t="shared" si="124"/>
        <v/>
      </c>
      <c r="BF1104">
        <f t="shared" si="120"/>
        <v>0</v>
      </c>
      <c r="BG1104" t="str">
        <f t="shared" si="121"/>
        <v/>
      </c>
      <c r="BH1104" s="4">
        <f t="shared" ca="1" si="122"/>
        <v>0</v>
      </c>
      <c r="BI1104" s="4">
        <f t="shared" ca="1" si="125"/>
        <v>-1</v>
      </c>
    </row>
    <row r="1105" spans="53:61" x14ac:dyDescent="0.3">
      <c r="BA1105" t="str">
        <f t="shared" si="119"/>
        <v/>
      </c>
      <c r="BB1105" t="str">
        <f t="shared" si="123"/>
        <v/>
      </c>
      <c r="BD1105" t="str" cm="1">
        <f t="array" ref="BD1105">IF(OR(A1105="",B1105="",C1105="",C1105=0),"",IF(B1105="$:CASH",C1105,IFERROR(IF(LEFT(BB1105,2)="Y:",_xll.YCP(BB1105,"level",A1105),_xll.YCP(BB1105,"price",A1105))*C1105,0)))</f>
        <v/>
      </c>
      <c r="BE1105" t="str">
        <f t="shared" si="124"/>
        <v/>
      </c>
      <c r="BF1105">
        <f t="shared" si="120"/>
        <v>0</v>
      </c>
      <c r="BG1105" t="str">
        <f t="shared" si="121"/>
        <v/>
      </c>
      <c r="BH1105" s="4">
        <f t="shared" ca="1" si="122"/>
        <v>0</v>
      </c>
      <c r="BI1105" s="4">
        <f t="shared" ca="1" si="125"/>
        <v>-1</v>
      </c>
    </row>
    <row r="1106" spans="53:61" x14ac:dyDescent="0.3">
      <c r="BA1106" t="str">
        <f t="shared" si="119"/>
        <v/>
      </c>
      <c r="BB1106" t="str">
        <f t="shared" si="123"/>
        <v/>
      </c>
      <c r="BD1106" t="str" cm="1">
        <f t="array" ref="BD1106">IF(OR(A1106="",B1106="",C1106="",C1106=0),"",IF(B1106="$:CASH",C1106,IFERROR(IF(LEFT(BB1106,2)="Y:",_xll.YCP(BB1106,"level",A1106),_xll.YCP(BB1106,"price",A1106))*C1106,0)))</f>
        <v/>
      </c>
      <c r="BE1106" t="str">
        <f t="shared" si="124"/>
        <v/>
      </c>
      <c r="BF1106">
        <f t="shared" si="120"/>
        <v>0</v>
      </c>
      <c r="BG1106" t="str">
        <f t="shared" si="121"/>
        <v/>
      </c>
      <c r="BH1106" s="4">
        <f t="shared" ca="1" si="122"/>
        <v>0</v>
      </c>
      <c r="BI1106" s="4">
        <f t="shared" ca="1" si="125"/>
        <v>-1</v>
      </c>
    </row>
    <row r="1107" spans="53:61" x14ac:dyDescent="0.3">
      <c r="BA1107" t="str">
        <f t="shared" si="119"/>
        <v/>
      </c>
      <c r="BB1107" t="str">
        <f t="shared" si="123"/>
        <v/>
      </c>
      <c r="BD1107" t="str" cm="1">
        <f t="array" ref="BD1107">IF(OR(A1107="",B1107="",C1107="",C1107=0),"",IF(B1107="$:CASH",C1107,IFERROR(IF(LEFT(BB1107,2)="Y:",_xll.YCP(BB1107,"level",A1107),_xll.YCP(BB1107,"price",A1107))*C1107,0)))</f>
        <v/>
      </c>
      <c r="BE1107" t="str">
        <f t="shared" si="124"/>
        <v/>
      </c>
      <c r="BF1107">
        <f t="shared" si="120"/>
        <v>0</v>
      </c>
      <c r="BG1107" t="str">
        <f t="shared" si="121"/>
        <v/>
      </c>
      <c r="BH1107" s="4">
        <f t="shared" ca="1" si="122"/>
        <v>0</v>
      </c>
      <c r="BI1107" s="4">
        <f t="shared" ca="1" si="125"/>
        <v>-1</v>
      </c>
    </row>
    <row r="1108" spans="53:61" x14ac:dyDescent="0.3">
      <c r="BA1108" t="str">
        <f t="shared" si="119"/>
        <v/>
      </c>
      <c r="BB1108" t="str">
        <f t="shared" si="123"/>
        <v/>
      </c>
      <c r="BD1108" t="str" cm="1">
        <f t="array" ref="BD1108">IF(OR(A1108="",B1108="",C1108="",C1108=0),"",IF(B1108="$:CASH",C1108,IFERROR(IF(LEFT(BB1108,2)="Y:",_xll.YCP(BB1108,"level",A1108),_xll.YCP(BB1108,"price",A1108))*C1108,0)))</f>
        <v/>
      </c>
      <c r="BE1108" t="str">
        <f t="shared" si="124"/>
        <v/>
      </c>
      <c r="BF1108">
        <f t="shared" si="120"/>
        <v>0</v>
      </c>
      <c r="BG1108" t="str">
        <f t="shared" si="121"/>
        <v/>
      </c>
      <c r="BH1108" s="4">
        <f t="shared" ca="1" si="122"/>
        <v>0</v>
      </c>
      <c r="BI1108" s="4">
        <f t="shared" ca="1" si="125"/>
        <v>-1</v>
      </c>
    </row>
    <row r="1109" spans="53:61" x14ac:dyDescent="0.3">
      <c r="BA1109" t="str">
        <f t="shared" si="119"/>
        <v/>
      </c>
      <c r="BB1109" t="str">
        <f t="shared" si="123"/>
        <v/>
      </c>
      <c r="BD1109" t="str" cm="1">
        <f t="array" ref="BD1109">IF(OR(A1109="",B1109="",C1109="",C1109=0),"",IF(B1109="$:CASH",C1109,IFERROR(IF(LEFT(BB1109,2)="Y:",_xll.YCP(BB1109,"level",A1109),_xll.YCP(BB1109,"price",A1109))*C1109,0)))</f>
        <v/>
      </c>
      <c r="BE1109" t="str">
        <f t="shared" si="124"/>
        <v/>
      </c>
      <c r="BF1109">
        <f t="shared" si="120"/>
        <v>0</v>
      </c>
      <c r="BG1109" t="str">
        <f t="shared" si="121"/>
        <v/>
      </c>
      <c r="BH1109" s="4">
        <f t="shared" ca="1" si="122"/>
        <v>0</v>
      </c>
      <c r="BI1109" s="4">
        <f t="shared" ca="1" si="125"/>
        <v>-1</v>
      </c>
    </row>
    <row r="1110" spans="53:61" x14ac:dyDescent="0.3">
      <c r="BA1110" t="str">
        <f t="shared" si="119"/>
        <v/>
      </c>
      <c r="BB1110" t="str">
        <f t="shared" si="123"/>
        <v/>
      </c>
      <c r="BD1110" t="str" cm="1">
        <f t="array" ref="BD1110">IF(OR(A1110="",B1110="",C1110="",C1110=0),"",IF(B1110="$:CASH",C1110,IFERROR(IF(LEFT(BB1110,2)="Y:",_xll.YCP(BB1110,"level",A1110),_xll.YCP(BB1110,"price",A1110))*C1110,0)))</f>
        <v/>
      </c>
      <c r="BE1110" t="str">
        <f t="shared" si="124"/>
        <v/>
      </c>
      <c r="BF1110">
        <f t="shared" si="120"/>
        <v>0</v>
      </c>
      <c r="BG1110" t="str">
        <f t="shared" si="121"/>
        <v/>
      </c>
      <c r="BH1110" s="4">
        <f t="shared" ca="1" si="122"/>
        <v>0</v>
      </c>
      <c r="BI1110" s="4">
        <f t="shared" ca="1" si="125"/>
        <v>-1</v>
      </c>
    </row>
    <row r="1111" spans="53:61" x14ac:dyDescent="0.3">
      <c r="BA1111" t="str">
        <f t="shared" si="119"/>
        <v/>
      </c>
      <c r="BB1111" t="str">
        <f t="shared" si="123"/>
        <v/>
      </c>
      <c r="BD1111" t="str" cm="1">
        <f t="array" ref="BD1111">IF(OR(A1111="",B1111="",C1111="",C1111=0),"",IF(B1111="$:CASH",C1111,IFERROR(IF(LEFT(BB1111,2)="Y:",_xll.YCP(BB1111,"level",A1111),_xll.YCP(BB1111,"price",A1111))*C1111,0)))</f>
        <v/>
      </c>
      <c r="BE1111" t="str">
        <f t="shared" si="124"/>
        <v/>
      </c>
      <c r="BF1111">
        <f t="shared" si="120"/>
        <v>0</v>
      </c>
      <c r="BG1111" t="str">
        <f t="shared" si="121"/>
        <v/>
      </c>
      <c r="BH1111" s="4">
        <f t="shared" ca="1" si="122"/>
        <v>0</v>
      </c>
      <c r="BI1111" s="4">
        <f t="shared" ca="1" si="125"/>
        <v>-1</v>
      </c>
    </row>
    <row r="1112" spans="53:61" x14ac:dyDescent="0.3">
      <c r="BA1112" t="str">
        <f t="shared" si="119"/>
        <v/>
      </c>
      <c r="BB1112" t="str">
        <f t="shared" si="123"/>
        <v/>
      </c>
      <c r="BD1112" t="str" cm="1">
        <f t="array" ref="BD1112">IF(OR(A1112="",B1112="",C1112="",C1112=0),"",IF(B1112="$:CASH",C1112,IFERROR(IF(LEFT(BB1112,2)="Y:",_xll.YCP(BB1112,"level",A1112),_xll.YCP(BB1112,"price",A1112))*C1112,0)))</f>
        <v/>
      </c>
      <c r="BE1112" t="str">
        <f t="shared" si="124"/>
        <v/>
      </c>
      <c r="BF1112">
        <f t="shared" si="120"/>
        <v>0</v>
      </c>
      <c r="BG1112" t="str">
        <f t="shared" si="121"/>
        <v/>
      </c>
      <c r="BH1112" s="4">
        <f t="shared" ca="1" si="122"/>
        <v>0</v>
      </c>
      <c r="BI1112" s="4">
        <f t="shared" ca="1" si="125"/>
        <v>-1</v>
      </c>
    </row>
    <row r="1113" spans="53:61" x14ac:dyDescent="0.3">
      <c r="BA1113" t="str">
        <f t="shared" si="119"/>
        <v/>
      </c>
      <c r="BB1113" t="str">
        <f t="shared" si="123"/>
        <v/>
      </c>
      <c r="BD1113" t="str" cm="1">
        <f t="array" ref="BD1113">IF(OR(A1113="",B1113="",C1113="",C1113=0),"",IF(B1113="$:CASH",C1113,IFERROR(IF(LEFT(BB1113,2)="Y:",_xll.YCP(BB1113,"level",A1113),_xll.YCP(BB1113,"price",A1113))*C1113,0)))</f>
        <v/>
      </c>
      <c r="BE1113" t="str">
        <f t="shared" si="124"/>
        <v/>
      </c>
      <c r="BF1113">
        <f t="shared" si="120"/>
        <v>0</v>
      </c>
      <c r="BG1113" t="str">
        <f t="shared" si="121"/>
        <v/>
      </c>
      <c r="BH1113" s="4">
        <f t="shared" ca="1" si="122"/>
        <v>0</v>
      </c>
      <c r="BI1113" s="4">
        <f t="shared" ca="1" si="125"/>
        <v>-1</v>
      </c>
    </row>
    <row r="1114" spans="53:61" x14ac:dyDescent="0.3">
      <c r="BA1114" t="str">
        <f t="shared" si="119"/>
        <v/>
      </c>
      <c r="BB1114" t="str">
        <f t="shared" si="123"/>
        <v/>
      </c>
      <c r="BD1114" t="str" cm="1">
        <f t="array" ref="BD1114">IF(OR(A1114="",B1114="",C1114="",C1114=0),"",IF(B1114="$:CASH",C1114,IFERROR(IF(LEFT(BB1114,2)="Y:",_xll.YCP(BB1114,"level",A1114),_xll.YCP(BB1114,"price",A1114))*C1114,0)))</f>
        <v/>
      </c>
      <c r="BE1114" t="str">
        <f t="shared" si="124"/>
        <v/>
      </c>
      <c r="BF1114">
        <f t="shared" si="120"/>
        <v>0</v>
      </c>
      <c r="BG1114" t="str">
        <f t="shared" si="121"/>
        <v/>
      </c>
      <c r="BH1114" s="4">
        <f t="shared" ca="1" si="122"/>
        <v>0</v>
      </c>
      <c r="BI1114" s="4">
        <f t="shared" ca="1" si="125"/>
        <v>-1</v>
      </c>
    </row>
    <row r="1115" spans="53:61" x14ac:dyDescent="0.3">
      <c r="BA1115" t="str">
        <f t="shared" si="119"/>
        <v/>
      </c>
      <c r="BB1115" t="str">
        <f t="shared" si="123"/>
        <v/>
      </c>
      <c r="BD1115" t="str" cm="1">
        <f t="array" ref="BD1115">IF(OR(A1115="",B1115="",C1115="",C1115=0),"",IF(B1115="$:CASH",C1115,IFERROR(IF(LEFT(BB1115,2)="Y:",_xll.YCP(BB1115,"level",A1115),_xll.YCP(BB1115,"price",A1115))*C1115,0)))</f>
        <v/>
      </c>
      <c r="BE1115" t="str">
        <f t="shared" si="124"/>
        <v/>
      </c>
      <c r="BF1115">
        <f t="shared" si="120"/>
        <v>0</v>
      </c>
      <c r="BG1115" t="str">
        <f t="shared" si="121"/>
        <v/>
      </c>
      <c r="BH1115" s="4">
        <f t="shared" ca="1" si="122"/>
        <v>0</v>
      </c>
      <c r="BI1115" s="4">
        <f t="shared" ca="1" si="125"/>
        <v>-1</v>
      </c>
    </row>
    <row r="1116" spans="53:61" x14ac:dyDescent="0.3">
      <c r="BA1116" t="str">
        <f t="shared" si="119"/>
        <v/>
      </c>
      <c r="BB1116" t="str">
        <f t="shared" si="123"/>
        <v/>
      </c>
      <c r="BD1116" t="str" cm="1">
        <f t="array" ref="BD1116">IF(OR(A1116="",B1116="",C1116="",C1116=0),"",IF(B1116="$:CASH",C1116,IFERROR(IF(LEFT(BB1116,2)="Y:",_xll.YCP(BB1116,"level",A1116),_xll.YCP(BB1116,"price",A1116))*C1116,0)))</f>
        <v/>
      </c>
      <c r="BE1116" t="str">
        <f t="shared" si="124"/>
        <v/>
      </c>
      <c r="BF1116">
        <f t="shared" si="120"/>
        <v>0</v>
      </c>
      <c r="BG1116" t="str">
        <f t="shared" si="121"/>
        <v/>
      </c>
      <c r="BH1116" s="4">
        <f t="shared" ca="1" si="122"/>
        <v>0</v>
      </c>
      <c r="BI1116" s="4">
        <f t="shared" ca="1" si="125"/>
        <v>-1</v>
      </c>
    </row>
    <row r="1117" spans="53:61" x14ac:dyDescent="0.3">
      <c r="BA1117" t="str">
        <f t="shared" si="119"/>
        <v/>
      </c>
      <c r="BB1117" t="str">
        <f t="shared" si="123"/>
        <v/>
      </c>
      <c r="BD1117" t="str" cm="1">
        <f t="array" ref="BD1117">IF(OR(A1117="",B1117="",C1117="",C1117=0),"",IF(B1117="$:CASH",C1117,IFERROR(IF(LEFT(BB1117,2)="Y:",_xll.YCP(BB1117,"level",A1117),_xll.YCP(BB1117,"price",A1117))*C1117,0)))</f>
        <v/>
      </c>
      <c r="BE1117" t="str">
        <f t="shared" si="124"/>
        <v/>
      </c>
      <c r="BF1117">
        <f t="shared" si="120"/>
        <v>0</v>
      </c>
      <c r="BG1117" t="str">
        <f t="shared" si="121"/>
        <v/>
      </c>
      <c r="BH1117" s="4">
        <f t="shared" ca="1" si="122"/>
        <v>0</v>
      </c>
      <c r="BI1117" s="4">
        <f t="shared" ca="1" si="125"/>
        <v>-1</v>
      </c>
    </row>
    <row r="1118" spans="53:61" x14ac:dyDescent="0.3">
      <c r="BA1118" t="str">
        <f t="shared" si="119"/>
        <v/>
      </c>
      <c r="BB1118" t="str">
        <f t="shared" si="123"/>
        <v/>
      </c>
      <c r="BD1118" t="str" cm="1">
        <f t="array" ref="BD1118">IF(OR(A1118="",B1118="",C1118="",C1118=0),"",IF(B1118="$:CASH",C1118,IFERROR(IF(LEFT(BB1118,2)="Y:",_xll.YCP(BB1118,"level",A1118),_xll.YCP(BB1118,"price",A1118))*C1118,0)))</f>
        <v/>
      </c>
      <c r="BE1118" t="str">
        <f t="shared" si="124"/>
        <v/>
      </c>
      <c r="BF1118">
        <f t="shared" si="120"/>
        <v>0</v>
      </c>
      <c r="BG1118" t="str">
        <f t="shared" si="121"/>
        <v/>
      </c>
      <c r="BH1118" s="4">
        <f t="shared" ca="1" si="122"/>
        <v>0</v>
      </c>
      <c r="BI1118" s="4">
        <f t="shared" ca="1" si="125"/>
        <v>-1</v>
      </c>
    </row>
    <row r="1119" spans="53:61" x14ac:dyDescent="0.3">
      <c r="BA1119" t="str">
        <f t="shared" si="119"/>
        <v/>
      </c>
      <c r="BB1119" t="str">
        <f t="shared" si="123"/>
        <v/>
      </c>
      <c r="BD1119" t="str" cm="1">
        <f t="array" ref="BD1119">IF(OR(A1119="",B1119="",C1119="",C1119=0),"",IF(B1119="$:CASH",C1119,IFERROR(IF(LEFT(BB1119,2)="Y:",_xll.YCP(BB1119,"level",A1119),_xll.YCP(BB1119,"price",A1119))*C1119,0)))</f>
        <v/>
      </c>
      <c r="BE1119" t="str">
        <f t="shared" si="124"/>
        <v/>
      </c>
      <c r="BF1119">
        <f t="shared" si="120"/>
        <v>0</v>
      </c>
      <c r="BG1119" t="str">
        <f t="shared" si="121"/>
        <v/>
      </c>
      <c r="BH1119" s="4">
        <f t="shared" ca="1" si="122"/>
        <v>0</v>
      </c>
      <c r="BI1119" s="4">
        <f t="shared" ca="1" si="125"/>
        <v>-1</v>
      </c>
    </row>
    <row r="1120" spans="53:61" x14ac:dyDescent="0.3">
      <c r="BA1120" t="str">
        <f t="shared" si="119"/>
        <v/>
      </c>
      <c r="BB1120" t="str">
        <f t="shared" si="123"/>
        <v/>
      </c>
      <c r="BD1120" t="str" cm="1">
        <f t="array" ref="BD1120">IF(OR(A1120="",B1120="",C1120="",C1120=0),"",IF(B1120="$:CASH",C1120,IFERROR(IF(LEFT(BB1120,2)="Y:",_xll.YCP(BB1120,"level",A1120),_xll.YCP(BB1120,"price",A1120))*C1120,0)))</f>
        <v/>
      </c>
      <c r="BE1120" t="str">
        <f t="shared" si="124"/>
        <v/>
      </c>
      <c r="BF1120">
        <f t="shared" si="120"/>
        <v>0</v>
      </c>
      <c r="BG1120" t="str">
        <f t="shared" si="121"/>
        <v/>
      </c>
      <c r="BH1120" s="4">
        <f t="shared" ca="1" si="122"/>
        <v>0</v>
      </c>
      <c r="BI1120" s="4">
        <f t="shared" ca="1" si="125"/>
        <v>-1</v>
      </c>
    </row>
    <row r="1121" spans="53:61" x14ac:dyDescent="0.3">
      <c r="BA1121" t="str">
        <f t="shared" si="119"/>
        <v/>
      </c>
      <c r="BB1121" t="str">
        <f t="shared" si="123"/>
        <v/>
      </c>
      <c r="BD1121" t="str" cm="1">
        <f t="array" ref="BD1121">IF(OR(A1121="",B1121="",C1121="",C1121=0),"",IF(B1121="$:CASH",C1121,IFERROR(IF(LEFT(BB1121,2)="Y:",_xll.YCP(BB1121,"level",A1121),_xll.YCP(BB1121,"price",A1121))*C1121,0)))</f>
        <v/>
      </c>
      <c r="BE1121" t="str">
        <f t="shared" si="124"/>
        <v/>
      </c>
      <c r="BF1121">
        <f t="shared" si="120"/>
        <v>0</v>
      </c>
      <c r="BG1121" t="str">
        <f t="shared" si="121"/>
        <v/>
      </c>
      <c r="BH1121" s="4">
        <f t="shared" ca="1" si="122"/>
        <v>0</v>
      </c>
      <c r="BI1121" s="4">
        <f t="shared" ca="1" si="125"/>
        <v>-1</v>
      </c>
    </row>
    <row r="1122" spans="53:61" x14ac:dyDescent="0.3">
      <c r="BA1122" t="str">
        <f t="shared" si="119"/>
        <v/>
      </c>
      <c r="BB1122" t="str">
        <f t="shared" si="123"/>
        <v/>
      </c>
      <c r="BD1122" t="str" cm="1">
        <f t="array" ref="BD1122">IF(OR(A1122="",B1122="",C1122="",C1122=0),"",IF(B1122="$:CASH",C1122,IFERROR(IF(LEFT(BB1122,2)="Y:",_xll.YCP(BB1122,"level",A1122),_xll.YCP(BB1122,"price",A1122))*C1122,0)))</f>
        <v/>
      </c>
      <c r="BE1122" t="str">
        <f t="shared" si="124"/>
        <v/>
      </c>
      <c r="BF1122">
        <f t="shared" si="120"/>
        <v>0</v>
      </c>
      <c r="BG1122" t="str">
        <f t="shared" si="121"/>
        <v/>
      </c>
      <c r="BH1122" s="4">
        <f t="shared" ca="1" si="122"/>
        <v>0</v>
      </c>
      <c r="BI1122" s="4">
        <f t="shared" ca="1" si="125"/>
        <v>-1</v>
      </c>
    </row>
    <row r="1123" spans="53:61" x14ac:dyDescent="0.3">
      <c r="BA1123" t="str">
        <f t="shared" si="119"/>
        <v/>
      </c>
      <c r="BB1123" t="str">
        <f t="shared" si="123"/>
        <v/>
      </c>
      <c r="BD1123" t="str" cm="1">
        <f t="array" ref="BD1123">IF(OR(A1123="",B1123="",C1123="",C1123=0),"",IF(B1123="$:CASH",C1123,IFERROR(IF(LEFT(BB1123,2)="Y:",_xll.YCP(BB1123,"level",A1123),_xll.YCP(BB1123,"price",A1123))*C1123,0)))</f>
        <v/>
      </c>
      <c r="BE1123" t="str">
        <f t="shared" si="124"/>
        <v/>
      </c>
      <c r="BF1123">
        <f t="shared" si="120"/>
        <v>0</v>
      </c>
      <c r="BG1123" t="str">
        <f t="shared" si="121"/>
        <v/>
      </c>
      <c r="BH1123" s="4">
        <f t="shared" ca="1" si="122"/>
        <v>0</v>
      </c>
      <c r="BI1123" s="4">
        <f t="shared" ca="1" si="125"/>
        <v>-1</v>
      </c>
    </row>
    <row r="1124" spans="53:61" x14ac:dyDescent="0.3">
      <c r="BA1124" t="str">
        <f t="shared" si="119"/>
        <v/>
      </c>
      <c r="BB1124" t="str">
        <f t="shared" si="123"/>
        <v/>
      </c>
      <c r="BD1124" t="str" cm="1">
        <f t="array" ref="BD1124">IF(OR(A1124="",B1124="",C1124="",C1124=0),"",IF(B1124="$:CASH",C1124,IFERROR(IF(LEFT(BB1124,2)="Y:",_xll.YCP(BB1124,"level",A1124),_xll.YCP(BB1124,"price",A1124))*C1124,0)))</f>
        <v/>
      </c>
      <c r="BE1124" t="str">
        <f t="shared" si="124"/>
        <v/>
      </c>
      <c r="BF1124">
        <f t="shared" si="120"/>
        <v>0</v>
      </c>
      <c r="BG1124" t="str">
        <f t="shared" si="121"/>
        <v/>
      </c>
      <c r="BH1124" s="4">
        <f t="shared" ca="1" si="122"/>
        <v>0</v>
      </c>
      <c r="BI1124" s="4">
        <f t="shared" ca="1" si="125"/>
        <v>-1</v>
      </c>
    </row>
    <row r="1125" spans="53:61" x14ac:dyDescent="0.3">
      <c r="BA1125" t="str">
        <f t="shared" si="119"/>
        <v/>
      </c>
      <c r="BB1125" t="str">
        <f t="shared" si="123"/>
        <v/>
      </c>
      <c r="BD1125" t="str" cm="1">
        <f t="array" ref="BD1125">IF(OR(A1125="",B1125="",C1125="",C1125=0),"",IF(B1125="$:CASH",C1125,IFERROR(IF(LEFT(BB1125,2)="Y:",_xll.YCP(BB1125,"level",A1125),_xll.YCP(BB1125,"price",A1125))*C1125,0)))</f>
        <v/>
      </c>
      <c r="BE1125" t="str">
        <f t="shared" si="124"/>
        <v/>
      </c>
      <c r="BF1125">
        <f t="shared" si="120"/>
        <v>0</v>
      </c>
      <c r="BG1125" t="str">
        <f t="shared" si="121"/>
        <v/>
      </c>
      <c r="BH1125" s="4">
        <f t="shared" ca="1" si="122"/>
        <v>0</v>
      </c>
      <c r="BI1125" s="4">
        <f t="shared" ca="1" si="125"/>
        <v>-1</v>
      </c>
    </row>
    <row r="1126" spans="53:61" x14ac:dyDescent="0.3">
      <c r="BA1126" t="str">
        <f t="shared" si="119"/>
        <v/>
      </c>
      <c r="BB1126" t="str">
        <f t="shared" si="123"/>
        <v/>
      </c>
      <c r="BD1126" t="str" cm="1">
        <f t="array" ref="BD1126">IF(OR(A1126="",B1126="",C1126="",C1126=0),"",IF(B1126="$:CASH",C1126,IFERROR(IF(LEFT(BB1126,2)="Y:",_xll.YCP(BB1126,"level",A1126),_xll.YCP(BB1126,"price",A1126))*C1126,0)))</f>
        <v/>
      </c>
      <c r="BE1126" t="str">
        <f t="shared" si="124"/>
        <v/>
      </c>
      <c r="BF1126">
        <f t="shared" si="120"/>
        <v>0</v>
      </c>
      <c r="BG1126" t="str">
        <f t="shared" si="121"/>
        <v/>
      </c>
      <c r="BH1126" s="4">
        <f t="shared" ca="1" si="122"/>
        <v>0</v>
      </c>
      <c r="BI1126" s="4">
        <f t="shared" ca="1" si="125"/>
        <v>-1</v>
      </c>
    </row>
    <row r="1127" spans="53:61" x14ac:dyDescent="0.3">
      <c r="BA1127" t="str">
        <f t="shared" si="119"/>
        <v/>
      </c>
      <c r="BB1127" t="str">
        <f t="shared" si="123"/>
        <v/>
      </c>
      <c r="BD1127" t="str" cm="1">
        <f t="array" ref="BD1127">IF(OR(A1127="",B1127="",C1127="",C1127=0),"",IF(B1127="$:CASH",C1127,IFERROR(IF(LEFT(BB1127,2)="Y:",_xll.YCP(BB1127,"level",A1127),_xll.YCP(BB1127,"price",A1127))*C1127,0)))</f>
        <v/>
      </c>
      <c r="BE1127" t="str">
        <f t="shared" si="124"/>
        <v/>
      </c>
      <c r="BF1127">
        <f t="shared" si="120"/>
        <v>0</v>
      </c>
      <c r="BG1127" t="str">
        <f t="shared" si="121"/>
        <v/>
      </c>
      <c r="BH1127" s="4">
        <f t="shared" ca="1" si="122"/>
        <v>0</v>
      </c>
      <c r="BI1127" s="4">
        <f t="shared" ca="1" si="125"/>
        <v>-1</v>
      </c>
    </row>
    <row r="1128" spans="53:61" x14ac:dyDescent="0.3">
      <c r="BA1128" t="str">
        <f t="shared" si="119"/>
        <v/>
      </c>
      <c r="BB1128" t="str">
        <f t="shared" si="123"/>
        <v/>
      </c>
      <c r="BD1128" t="str" cm="1">
        <f t="array" ref="BD1128">IF(OR(A1128="",B1128="",C1128="",C1128=0),"",IF(B1128="$:CASH",C1128,IFERROR(IF(LEFT(BB1128,2)="Y:",_xll.YCP(BB1128,"level",A1128),_xll.YCP(BB1128,"price",A1128))*C1128,0)))</f>
        <v/>
      </c>
      <c r="BE1128" t="str">
        <f t="shared" si="124"/>
        <v/>
      </c>
      <c r="BF1128">
        <f t="shared" si="120"/>
        <v>0</v>
      </c>
      <c r="BG1128" t="str">
        <f t="shared" si="121"/>
        <v/>
      </c>
      <c r="BH1128" s="4">
        <f t="shared" ca="1" si="122"/>
        <v>0</v>
      </c>
      <c r="BI1128" s="4">
        <f t="shared" ca="1" si="125"/>
        <v>-1</v>
      </c>
    </row>
    <row r="1129" spans="53:61" x14ac:dyDescent="0.3">
      <c r="BA1129" t="str">
        <f t="shared" si="119"/>
        <v/>
      </c>
      <c r="BB1129" t="str">
        <f t="shared" si="123"/>
        <v/>
      </c>
      <c r="BD1129" t="str" cm="1">
        <f t="array" ref="BD1129">IF(OR(A1129="",B1129="",C1129="",C1129=0),"",IF(B1129="$:CASH",C1129,IFERROR(IF(LEFT(BB1129,2)="Y:",_xll.YCP(BB1129,"level",A1129),_xll.YCP(BB1129,"price",A1129))*C1129,0)))</f>
        <v/>
      </c>
      <c r="BE1129" t="str">
        <f t="shared" si="124"/>
        <v/>
      </c>
      <c r="BF1129">
        <f t="shared" si="120"/>
        <v>0</v>
      </c>
      <c r="BG1129" t="str">
        <f t="shared" si="121"/>
        <v/>
      </c>
      <c r="BH1129" s="4">
        <f t="shared" ca="1" si="122"/>
        <v>0</v>
      </c>
      <c r="BI1129" s="4">
        <f t="shared" ca="1" si="125"/>
        <v>-1</v>
      </c>
    </row>
    <row r="1130" spans="53:61" x14ac:dyDescent="0.3">
      <c r="BA1130" t="str">
        <f t="shared" si="119"/>
        <v/>
      </c>
      <c r="BB1130" t="str">
        <f t="shared" si="123"/>
        <v/>
      </c>
      <c r="BD1130" t="str" cm="1">
        <f t="array" ref="BD1130">IF(OR(A1130="",B1130="",C1130="",C1130=0),"",IF(B1130="$:CASH",C1130,IFERROR(IF(LEFT(BB1130,2)="Y:",_xll.YCP(BB1130,"level",A1130),_xll.YCP(BB1130,"price",A1130))*C1130,0)))</f>
        <v/>
      </c>
      <c r="BE1130" t="str">
        <f t="shared" si="124"/>
        <v/>
      </c>
      <c r="BF1130">
        <f t="shared" si="120"/>
        <v>0</v>
      </c>
      <c r="BG1130" t="str">
        <f t="shared" si="121"/>
        <v/>
      </c>
      <c r="BH1130" s="4">
        <f t="shared" ca="1" si="122"/>
        <v>0</v>
      </c>
      <c r="BI1130" s="4">
        <f t="shared" ca="1" si="125"/>
        <v>-1</v>
      </c>
    </row>
    <row r="1131" spans="53:61" x14ac:dyDescent="0.3">
      <c r="BA1131" t="str">
        <f t="shared" si="119"/>
        <v/>
      </c>
      <c r="BB1131" t="str">
        <f t="shared" si="123"/>
        <v/>
      </c>
      <c r="BD1131" t="str" cm="1">
        <f t="array" ref="BD1131">IF(OR(A1131="",B1131="",C1131="",C1131=0),"",IF(B1131="$:CASH",C1131,IFERROR(IF(LEFT(BB1131,2)="Y:",_xll.YCP(BB1131,"level",A1131),_xll.YCP(BB1131,"price",A1131))*C1131,0)))</f>
        <v/>
      </c>
      <c r="BE1131" t="str">
        <f t="shared" si="124"/>
        <v/>
      </c>
      <c r="BF1131">
        <f t="shared" si="120"/>
        <v>0</v>
      </c>
      <c r="BG1131" t="str">
        <f t="shared" si="121"/>
        <v/>
      </c>
      <c r="BH1131" s="4">
        <f t="shared" ca="1" si="122"/>
        <v>0</v>
      </c>
      <c r="BI1131" s="4">
        <f t="shared" ca="1" si="125"/>
        <v>-1</v>
      </c>
    </row>
    <row r="1132" spans="53:61" x14ac:dyDescent="0.3">
      <c r="BA1132" t="str">
        <f t="shared" si="119"/>
        <v/>
      </c>
      <c r="BB1132" t="str">
        <f t="shared" si="123"/>
        <v/>
      </c>
      <c r="BD1132" t="str" cm="1">
        <f t="array" ref="BD1132">IF(OR(A1132="",B1132="",C1132="",C1132=0),"",IF(B1132="$:CASH",C1132,IFERROR(IF(LEFT(BB1132,2)="Y:",_xll.YCP(BB1132,"level",A1132),_xll.YCP(BB1132,"price",A1132))*C1132,0)))</f>
        <v/>
      </c>
      <c r="BE1132" t="str">
        <f t="shared" si="124"/>
        <v/>
      </c>
      <c r="BF1132">
        <f t="shared" si="120"/>
        <v>0</v>
      </c>
      <c r="BG1132" t="str">
        <f t="shared" si="121"/>
        <v/>
      </c>
      <c r="BH1132" s="4">
        <f t="shared" ca="1" si="122"/>
        <v>0</v>
      </c>
      <c r="BI1132" s="4">
        <f t="shared" ca="1" si="125"/>
        <v>-1</v>
      </c>
    </row>
    <row r="1133" spans="53:61" x14ac:dyDescent="0.3">
      <c r="BA1133" t="str">
        <f t="shared" si="119"/>
        <v/>
      </c>
      <c r="BB1133" t="str">
        <f t="shared" si="123"/>
        <v/>
      </c>
      <c r="BD1133" t="str" cm="1">
        <f t="array" ref="BD1133">IF(OR(A1133="",B1133="",C1133="",C1133=0),"",IF(B1133="$:CASH",C1133,IFERROR(IF(LEFT(BB1133,2)="Y:",_xll.YCP(BB1133,"level",A1133),_xll.YCP(BB1133,"price",A1133))*C1133,0)))</f>
        <v/>
      </c>
      <c r="BE1133" t="str">
        <f t="shared" si="124"/>
        <v/>
      </c>
      <c r="BF1133">
        <f t="shared" si="120"/>
        <v>0</v>
      </c>
      <c r="BG1133" t="str">
        <f t="shared" si="121"/>
        <v/>
      </c>
      <c r="BH1133" s="4">
        <f t="shared" ca="1" si="122"/>
        <v>0</v>
      </c>
      <c r="BI1133" s="4">
        <f t="shared" ca="1" si="125"/>
        <v>-1</v>
      </c>
    </row>
    <row r="1134" spans="53:61" x14ac:dyDescent="0.3">
      <c r="BA1134" t="str">
        <f t="shared" si="119"/>
        <v/>
      </c>
      <c r="BB1134" t="str">
        <f t="shared" si="123"/>
        <v/>
      </c>
      <c r="BD1134" t="str" cm="1">
        <f t="array" ref="BD1134">IF(OR(A1134="",B1134="",C1134="",C1134=0),"",IF(B1134="$:CASH",C1134,IFERROR(IF(LEFT(BB1134,2)="Y:",_xll.YCP(BB1134,"level",A1134),_xll.YCP(BB1134,"price",A1134))*C1134,0)))</f>
        <v/>
      </c>
      <c r="BE1134" t="str">
        <f t="shared" si="124"/>
        <v/>
      </c>
      <c r="BF1134">
        <f t="shared" si="120"/>
        <v>0</v>
      </c>
      <c r="BG1134" t="str">
        <f t="shared" si="121"/>
        <v/>
      </c>
      <c r="BH1134" s="4">
        <f t="shared" ca="1" si="122"/>
        <v>0</v>
      </c>
      <c r="BI1134" s="4">
        <f t="shared" ca="1" si="125"/>
        <v>-1</v>
      </c>
    </row>
    <row r="1135" spans="53:61" x14ac:dyDescent="0.3">
      <c r="BA1135" t="str">
        <f t="shared" si="119"/>
        <v/>
      </c>
      <c r="BB1135" t="str">
        <f t="shared" si="123"/>
        <v/>
      </c>
      <c r="BD1135" t="str" cm="1">
        <f t="array" ref="BD1135">IF(OR(A1135="",B1135="",C1135="",C1135=0),"",IF(B1135="$:CASH",C1135,IFERROR(IF(LEFT(BB1135,2)="Y:",_xll.YCP(BB1135,"level",A1135),_xll.YCP(BB1135,"price",A1135))*C1135,0)))</f>
        <v/>
      </c>
      <c r="BE1135" t="str">
        <f t="shared" si="124"/>
        <v/>
      </c>
      <c r="BF1135">
        <f t="shared" si="120"/>
        <v>0</v>
      </c>
      <c r="BG1135" t="str">
        <f t="shared" si="121"/>
        <v/>
      </c>
      <c r="BH1135" s="4">
        <f t="shared" ca="1" si="122"/>
        <v>0</v>
      </c>
      <c r="BI1135" s="4">
        <f t="shared" ca="1" si="125"/>
        <v>-1</v>
      </c>
    </row>
    <row r="1136" spans="53:61" x14ac:dyDescent="0.3">
      <c r="BA1136" t="str">
        <f t="shared" si="119"/>
        <v/>
      </c>
      <c r="BB1136" t="str">
        <f t="shared" si="123"/>
        <v/>
      </c>
      <c r="BD1136" t="str" cm="1">
        <f t="array" ref="BD1136">IF(OR(A1136="",B1136="",C1136="",C1136=0),"",IF(B1136="$:CASH",C1136,IFERROR(IF(LEFT(BB1136,2)="Y:",_xll.YCP(BB1136,"level",A1136),_xll.YCP(BB1136,"price",A1136))*C1136,0)))</f>
        <v/>
      </c>
      <c r="BE1136" t="str">
        <f t="shared" si="124"/>
        <v/>
      </c>
      <c r="BF1136">
        <f t="shared" si="120"/>
        <v>0</v>
      </c>
      <c r="BG1136" t="str">
        <f t="shared" si="121"/>
        <v/>
      </c>
      <c r="BH1136" s="4">
        <f t="shared" ca="1" si="122"/>
        <v>0</v>
      </c>
      <c r="BI1136" s="4">
        <f t="shared" ca="1" si="125"/>
        <v>-1</v>
      </c>
    </row>
    <row r="1137" spans="53:61" x14ac:dyDescent="0.3">
      <c r="BA1137" t="str">
        <f t="shared" si="119"/>
        <v/>
      </c>
      <c r="BB1137" t="str">
        <f t="shared" si="123"/>
        <v/>
      </c>
      <c r="BD1137" t="str" cm="1">
        <f t="array" ref="BD1137">IF(OR(A1137="",B1137="",C1137="",C1137=0),"",IF(B1137="$:CASH",C1137,IFERROR(IF(LEFT(BB1137,2)="Y:",_xll.YCP(BB1137,"level",A1137),_xll.YCP(BB1137,"price",A1137))*C1137,0)))</f>
        <v/>
      </c>
      <c r="BE1137" t="str">
        <f t="shared" si="124"/>
        <v/>
      </c>
      <c r="BF1137">
        <f t="shared" si="120"/>
        <v>0</v>
      </c>
      <c r="BG1137" t="str">
        <f t="shared" si="121"/>
        <v/>
      </c>
      <c r="BH1137" s="4">
        <f t="shared" ca="1" si="122"/>
        <v>0</v>
      </c>
      <c r="BI1137" s="4">
        <f t="shared" ca="1" si="125"/>
        <v>-1</v>
      </c>
    </row>
    <row r="1138" spans="53:61" x14ac:dyDescent="0.3">
      <c r="BA1138" t="str">
        <f t="shared" si="119"/>
        <v/>
      </c>
      <c r="BB1138" t="str">
        <f t="shared" si="123"/>
        <v/>
      </c>
      <c r="BD1138" t="str" cm="1">
        <f t="array" ref="BD1138">IF(OR(A1138="",B1138="",C1138="",C1138=0),"",IF(B1138="$:CASH",C1138,IFERROR(IF(LEFT(BB1138,2)="Y:",_xll.YCP(BB1138,"level",A1138),_xll.YCP(BB1138,"price",A1138))*C1138,0)))</f>
        <v/>
      </c>
      <c r="BE1138" t="str">
        <f t="shared" si="124"/>
        <v/>
      </c>
      <c r="BF1138">
        <f t="shared" si="120"/>
        <v>0</v>
      </c>
      <c r="BG1138" t="str">
        <f t="shared" si="121"/>
        <v/>
      </c>
      <c r="BH1138" s="4">
        <f t="shared" ca="1" si="122"/>
        <v>0</v>
      </c>
      <c r="BI1138" s="4">
        <f t="shared" ca="1" si="125"/>
        <v>-1</v>
      </c>
    </row>
    <row r="1139" spans="53:61" x14ac:dyDescent="0.3">
      <c r="BA1139" t="str">
        <f t="shared" si="119"/>
        <v/>
      </c>
      <c r="BB1139" t="str">
        <f t="shared" si="123"/>
        <v/>
      </c>
      <c r="BD1139" t="str" cm="1">
        <f t="array" ref="BD1139">IF(OR(A1139="",B1139="",C1139="",C1139=0),"",IF(B1139="$:CASH",C1139,IFERROR(IF(LEFT(BB1139,2)="Y:",_xll.YCP(BB1139,"level",A1139),_xll.YCP(BB1139,"price",A1139))*C1139,0)))</f>
        <v/>
      </c>
      <c r="BE1139" t="str">
        <f t="shared" si="124"/>
        <v/>
      </c>
      <c r="BF1139">
        <f t="shared" si="120"/>
        <v>0</v>
      </c>
      <c r="BG1139" t="str">
        <f t="shared" si="121"/>
        <v/>
      </c>
      <c r="BH1139" s="4">
        <f t="shared" ca="1" si="122"/>
        <v>0</v>
      </c>
      <c r="BI1139" s="4">
        <f t="shared" ca="1" si="125"/>
        <v>-1</v>
      </c>
    </row>
    <row r="1140" spans="53:61" x14ac:dyDescent="0.3">
      <c r="BA1140" t="str">
        <f t="shared" si="119"/>
        <v/>
      </c>
      <c r="BB1140" t="str">
        <f t="shared" si="123"/>
        <v/>
      </c>
      <c r="BD1140" t="str" cm="1">
        <f t="array" ref="BD1140">IF(OR(A1140="",B1140="",C1140="",C1140=0),"",IF(B1140="$:CASH",C1140,IFERROR(IF(LEFT(BB1140,2)="Y:",_xll.YCP(BB1140,"level",A1140),_xll.YCP(BB1140,"price",A1140))*C1140,0)))</f>
        <v/>
      </c>
      <c r="BE1140" t="str">
        <f t="shared" si="124"/>
        <v/>
      </c>
      <c r="BF1140">
        <f t="shared" si="120"/>
        <v>0</v>
      </c>
      <c r="BG1140" t="str">
        <f t="shared" si="121"/>
        <v/>
      </c>
      <c r="BH1140" s="4">
        <f t="shared" ca="1" si="122"/>
        <v>0</v>
      </c>
      <c r="BI1140" s="4">
        <f t="shared" ca="1" si="125"/>
        <v>-1</v>
      </c>
    </row>
    <row r="1141" spans="53:61" x14ac:dyDescent="0.3">
      <c r="BA1141" t="str">
        <f t="shared" si="119"/>
        <v/>
      </c>
      <c r="BB1141" t="str">
        <f t="shared" si="123"/>
        <v/>
      </c>
      <c r="BD1141" t="str" cm="1">
        <f t="array" ref="BD1141">IF(OR(A1141="",B1141="",C1141="",C1141=0),"",IF(B1141="$:CASH",C1141,IFERROR(IF(LEFT(BB1141,2)="Y:",_xll.YCP(BB1141,"level",A1141),_xll.YCP(BB1141,"price",A1141))*C1141,0)))</f>
        <v/>
      </c>
      <c r="BE1141" t="str">
        <f t="shared" si="124"/>
        <v/>
      </c>
      <c r="BF1141">
        <f t="shared" si="120"/>
        <v>0</v>
      </c>
      <c r="BG1141" t="str">
        <f t="shared" si="121"/>
        <v/>
      </c>
      <c r="BH1141" s="4">
        <f t="shared" ca="1" si="122"/>
        <v>0</v>
      </c>
      <c r="BI1141" s="4">
        <f t="shared" ca="1" si="125"/>
        <v>-1</v>
      </c>
    </row>
    <row r="1142" spans="53:61" x14ac:dyDescent="0.3">
      <c r="BA1142" t="str">
        <f t="shared" si="119"/>
        <v/>
      </c>
      <c r="BB1142" t="str">
        <f t="shared" si="123"/>
        <v/>
      </c>
      <c r="BD1142" t="str" cm="1">
        <f t="array" ref="BD1142">IF(OR(A1142="",B1142="",C1142="",C1142=0),"",IF(B1142="$:CASH",C1142,IFERROR(IF(LEFT(BB1142,2)="Y:",_xll.YCP(BB1142,"level",A1142),_xll.YCP(BB1142,"price",A1142))*C1142,0)))</f>
        <v/>
      </c>
      <c r="BE1142" t="str">
        <f t="shared" si="124"/>
        <v/>
      </c>
      <c r="BF1142">
        <f t="shared" si="120"/>
        <v>0</v>
      </c>
      <c r="BG1142" t="str">
        <f t="shared" si="121"/>
        <v/>
      </c>
      <c r="BH1142" s="4">
        <f t="shared" ca="1" si="122"/>
        <v>0</v>
      </c>
      <c r="BI1142" s="4">
        <f t="shared" ca="1" si="125"/>
        <v>-1</v>
      </c>
    </row>
    <row r="1143" spans="53:61" x14ac:dyDescent="0.3">
      <c r="BA1143" t="str">
        <f t="shared" si="119"/>
        <v/>
      </c>
      <c r="BB1143" t="str">
        <f t="shared" si="123"/>
        <v/>
      </c>
      <c r="BD1143" t="str" cm="1">
        <f t="array" ref="BD1143">IF(OR(A1143="",B1143="",C1143="",C1143=0),"",IF(B1143="$:CASH",C1143,IFERROR(IF(LEFT(BB1143,2)="Y:",_xll.YCP(BB1143,"level",A1143),_xll.YCP(BB1143,"price",A1143))*C1143,0)))</f>
        <v/>
      </c>
      <c r="BE1143" t="str">
        <f t="shared" si="124"/>
        <v/>
      </c>
      <c r="BF1143">
        <f t="shared" si="120"/>
        <v>0</v>
      </c>
      <c r="BG1143" t="str">
        <f t="shared" si="121"/>
        <v/>
      </c>
      <c r="BH1143" s="4">
        <f t="shared" ca="1" si="122"/>
        <v>0</v>
      </c>
      <c r="BI1143" s="4">
        <f t="shared" ca="1" si="125"/>
        <v>-1</v>
      </c>
    </row>
    <row r="1144" spans="53:61" x14ac:dyDescent="0.3">
      <c r="BA1144" t="str">
        <f t="shared" si="119"/>
        <v/>
      </c>
      <c r="BB1144" t="str">
        <f t="shared" si="123"/>
        <v/>
      </c>
      <c r="BD1144" t="str" cm="1">
        <f t="array" ref="BD1144">IF(OR(A1144="",B1144="",C1144="",C1144=0),"",IF(B1144="$:CASH",C1144,IFERROR(IF(LEFT(BB1144,2)="Y:",_xll.YCP(BB1144,"level",A1144),_xll.YCP(BB1144,"price",A1144))*C1144,0)))</f>
        <v/>
      </c>
      <c r="BE1144" t="str">
        <f t="shared" si="124"/>
        <v/>
      </c>
      <c r="BF1144">
        <f t="shared" si="120"/>
        <v>0</v>
      </c>
      <c r="BG1144" t="str">
        <f t="shared" si="121"/>
        <v/>
      </c>
      <c r="BH1144" s="4">
        <f t="shared" ca="1" si="122"/>
        <v>0</v>
      </c>
      <c r="BI1144" s="4">
        <f t="shared" ca="1" si="125"/>
        <v>-1</v>
      </c>
    </row>
    <row r="1145" spans="53:61" x14ac:dyDescent="0.3">
      <c r="BA1145" t="str">
        <f t="shared" si="119"/>
        <v/>
      </c>
      <c r="BB1145" t="str">
        <f t="shared" si="123"/>
        <v/>
      </c>
      <c r="BD1145" t="str" cm="1">
        <f t="array" ref="BD1145">IF(OR(A1145="",B1145="",C1145="",C1145=0),"",IF(B1145="$:CASH",C1145,IFERROR(IF(LEFT(BB1145,2)="Y:",_xll.YCP(BB1145,"level",A1145),_xll.YCP(BB1145,"price",A1145))*C1145,0)))</f>
        <v/>
      </c>
      <c r="BE1145" t="str">
        <f t="shared" si="124"/>
        <v/>
      </c>
      <c r="BF1145">
        <f t="shared" si="120"/>
        <v>0</v>
      </c>
      <c r="BG1145" t="str">
        <f t="shared" si="121"/>
        <v/>
      </c>
      <c r="BH1145" s="4">
        <f t="shared" ca="1" si="122"/>
        <v>0</v>
      </c>
      <c r="BI1145" s="4">
        <f t="shared" ca="1" si="125"/>
        <v>-1</v>
      </c>
    </row>
    <row r="1146" spans="53:61" x14ac:dyDescent="0.3">
      <c r="BA1146" t="str">
        <f t="shared" si="119"/>
        <v/>
      </c>
      <c r="BB1146" t="str">
        <f t="shared" si="123"/>
        <v/>
      </c>
      <c r="BD1146" t="str" cm="1">
        <f t="array" ref="BD1146">IF(OR(A1146="",B1146="",C1146="",C1146=0),"",IF(B1146="$:CASH",C1146,IFERROR(IF(LEFT(BB1146,2)="Y:",_xll.YCP(BB1146,"level",A1146),_xll.YCP(BB1146,"price",A1146))*C1146,0)))</f>
        <v/>
      </c>
      <c r="BE1146" t="str">
        <f t="shared" si="124"/>
        <v/>
      </c>
      <c r="BF1146">
        <f t="shared" si="120"/>
        <v>0</v>
      </c>
      <c r="BG1146" t="str">
        <f t="shared" si="121"/>
        <v/>
      </c>
      <c r="BH1146" s="4">
        <f t="shared" ca="1" si="122"/>
        <v>0</v>
      </c>
      <c r="BI1146" s="4">
        <f t="shared" ca="1" si="125"/>
        <v>-1</v>
      </c>
    </row>
    <row r="1147" spans="53:61" x14ac:dyDescent="0.3">
      <c r="BA1147" t="str">
        <f t="shared" si="119"/>
        <v/>
      </c>
      <c r="BB1147" t="str">
        <f t="shared" si="123"/>
        <v/>
      </c>
      <c r="BD1147" t="str" cm="1">
        <f t="array" ref="BD1147">IF(OR(A1147="",B1147="",C1147="",C1147=0),"",IF(B1147="$:CASH",C1147,IFERROR(IF(LEFT(BB1147,2)="Y:",_xll.YCP(BB1147,"level",A1147),_xll.YCP(BB1147,"price",A1147))*C1147,0)))</f>
        <v/>
      </c>
      <c r="BE1147" t="str">
        <f t="shared" si="124"/>
        <v/>
      </c>
      <c r="BF1147">
        <f t="shared" si="120"/>
        <v>0</v>
      </c>
      <c r="BG1147" t="str">
        <f t="shared" si="121"/>
        <v/>
      </c>
      <c r="BH1147" s="4">
        <f t="shared" ca="1" si="122"/>
        <v>0</v>
      </c>
      <c r="BI1147" s="4">
        <f t="shared" ca="1" si="125"/>
        <v>-1</v>
      </c>
    </row>
    <row r="1148" spans="53:61" x14ac:dyDescent="0.3">
      <c r="BA1148" t="str">
        <f t="shared" si="119"/>
        <v/>
      </c>
      <c r="BB1148" t="str">
        <f t="shared" si="123"/>
        <v/>
      </c>
      <c r="BD1148" t="str" cm="1">
        <f t="array" ref="BD1148">IF(OR(A1148="",B1148="",C1148="",C1148=0),"",IF(B1148="$:CASH",C1148,IFERROR(IF(LEFT(BB1148,2)="Y:",_xll.YCP(BB1148,"level",A1148),_xll.YCP(BB1148,"price",A1148))*C1148,0)))</f>
        <v/>
      </c>
      <c r="BE1148" t="str">
        <f t="shared" si="124"/>
        <v/>
      </c>
      <c r="BF1148">
        <f t="shared" si="120"/>
        <v>0</v>
      </c>
      <c r="BG1148" t="str">
        <f t="shared" si="121"/>
        <v/>
      </c>
      <c r="BH1148" s="4">
        <f t="shared" ca="1" si="122"/>
        <v>0</v>
      </c>
      <c r="BI1148" s="4">
        <f t="shared" ca="1" si="125"/>
        <v>-1</v>
      </c>
    </row>
    <row r="1149" spans="53:61" x14ac:dyDescent="0.3">
      <c r="BA1149" t="str">
        <f t="shared" si="119"/>
        <v/>
      </c>
      <c r="BB1149" t="str">
        <f t="shared" si="123"/>
        <v/>
      </c>
      <c r="BD1149" t="str" cm="1">
        <f t="array" ref="BD1149">IF(OR(A1149="",B1149="",C1149="",C1149=0),"",IF(B1149="$:CASH",C1149,IFERROR(IF(LEFT(BB1149,2)="Y:",_xll.YCP(BB1149,"level",A1149),_xll.YCP(BB1149,"price",A1149))*C1149,0)))</f>
        <v/>
      </c>
      <c r="BE1149" t="str">
        <f t="shared" si="124"/>
        <v/>
      </c>
      <c r="BF1149">
        <f t="shared" si="120"/>
        <v>0</v>
      </c>
      <c r="BG1149" t="str">
        <f t="shared" si="121"/>
        <v/>
      </c>
      <c r="BH1149" s="4">
        <f t="shared" ca="1" si="122"/>
        <v>0</v>
      </c>
      <c r="BI1149" s="4">
        <f t="shared" ca="1" si="125"/>
        <v>-1</v>
      </c>
    </row>
    <row r="1150" spans="53:61" x14ac:dyDescent="0.3">
      <c r="BA1150" t="str">
        <f t="shared" si="119"/>
        <v/>
      </c>
      <c r="BB1150" t="str">
        <f t="shared" si="123"/>
        <v/>
      </c>
      <c r="BD1150" t="str" cm="1">
        <f t="array" ref="BD1150">IF(OR(A1150="",B1150="",C1150="",C1150=0),"",IF(B1150="$:CASH",C1150,IFERROR(IF(LEFT(BB1150,2)="Y:",_xll.YCP(BB1150,"level",A1150),_xll.YCP(BB1150,"price",A1150))*C1150,0)))</f>
        <v/>
      </c>
      <c r="BE1150" t="str">
        <f t="shared" si="124"/>
        <v/>
      </c>
      <c r="BF1150">
        <f t="shared" si="120"/>
        <v>0</v>
      </c>
      <c r="BG1150" t="str">
        <f t="shared" si="121"/>
        <v/>
      </c>
      <c r="BH1150" s="4">
        <f t="shared" ca="1" si="122"/>
        <v>0</v>
      </c>
      <c r="BI1150" s="4">
        <f t="shared" ca="1" si="125"/>
        <v>-1</v>
      </c>
    </row>
    <row r="1151" spans="53:61" x14ac:dyDescent="0.3">
      <c r="BA1151" t="str">
        <f t="shared" si="119"/>
        <v/>
      </c>
      <c r="BB1151" t="str">
        <f t="shared" si="123"/>
        <v/>
      </c>
      <c r="BD1151" t="str" cm="1">
        <f t="array" ref="BD1151">IF(OR(A1151="",B1151="",C1151="",C1151=0),"",IF(B1151="$:CASH",C1151,IFERROR(IF(LEFT(BB1151,2)="Y:",_xll.YCP(BB1151,"level",A1151),_xll.YCP(BB1151,"price",A1151))*C1151,0)))</f>
        <v/>
      </c>
      <c r="BE1151" t="str">
        <f t="shared" si="124"/>
        <v/>
      </c>
      <c r="BF1151">
        <f t="shared" si="120"/>
        <v>0</v>
      </c>
      <c r="BG1151" t="str">
        <f t="shared" si="121"/>
        <v/>
      </c>
      <c r="BH1151" s="4">
        <f t="shared" ca="1" si="122"/>
        <v>0</v>
      </c>
      <c r="BI1151" s="4">
        <f t="shared" ca="1" si="125"/>
        <v>-1</v>
      </c>
    </row>
    <row r="1152" spans="53:61" x14ac:dyDescent="0.3">
      <c r="BA1152" t="str">
        <f t="shared" si="119"/>
        <v/>
      </c>
      <c r="BB1152" t="str">
        <f t="shared" si="123"/>
        <v/>
      </c>
      <c r="BD1152" t="str" cm="1">
        <f t="array" ref="BD1152">IF(OR(A1152="",B1152="",C1152="",C1152=0),"",IF(B1152="$:CASH",C1152,IFERROR(IF(LEFT(BB1152,2)="Y:",_xll.YCP(BB1152,"level",A1152),_xll.YCP(BB1152,"price",A1152))*C1152,0)))</f>
        <v/>
      </c>
      <c r="BE1152" t="str">
        <f t="shared" si="124"/>
        <v/>
      </c>
      <c r="BF1152">
        <f t="shared" si="120"/>
        <v>0</v>
      </c>
      <c r="BG1152" t="str">
        <f t="shared" si="121"/>
        <v/>
      </c>
      <c r="BH1152" s="4">
        <f t="shared" ca="1" si="122"/>
        <v>0</v>
      </c>
      <c r="BI1152" s="4">
        <f t="shared" ca="1" si="125"/>
        <v>-1</v>
      </c>
    </row>
    <row r="1153" spans="53:61" x14ac:dyDescent="0.3">
      <c r="BA1153" t="str">
        <f t="shared" si="119"/>
        <v/>
      </c>
      <c r="BB1153" t="str">
        <f t="shared" si="123"/>
        <v/>
      </c>
      <c r="BD1153" t="str" cm="1">
        <f t="array" ref="BD1153">IF(OR(A1153="",B1153="",C1153="",C1153=0),"",IF(B1153="$:CASH",C1153,IFERROR(IF(LEFT(BB1153,2)="Y:",_xll.YCP(BB1153,"level",A1153),_xll.YCP(BB1153,"price",A1153))*C1153,0)))</f>
        <v/>
      </c>
      <c r="BE1153" t="str">
        <f t="shared" si="124"/>
        <v/>
      </c>
      <c r="BF1153">
        <f t="shared" si="120"/>
        <v>0</v>
      </c>
      <c r="BG1153" t="str">
        <f t="shared" si="121"/>
        <v/>
      </c>
      <c r="BH1153" s="4">
        <f t="shared" ca="1" si="122"/>
        <v>0</v>
      </c>
      <c r="BI1153" s="4">
        <f t="shared" ca="1" si="125"/>
        <v>-1</v>
      </c>
    </row>
    <row r="1154" spans="53:61" x14ac:dyDescent="0.3">
      <c r="BA1154" t="str">
        <f t="shared" ref="BA1154:BA1217" si="126">IF(OR(A1154="",B1154="",C1154="",C1154=0),"",ROUND(BG1154-IF(BF1154=C1154,BI1154,0),4))</f>
        <v/>
      </c>
      <c r="BB1154" t="str">
        <f t="shared" si="123"/>
        <v/>
      </c>
      <c r="BD1154" t="str" cm="1">
        <f t="array" ref="BD1154">IF(OR(A1154="",B1154="",C1154="",C1154=0),"",IF(B1154="$:CASH",C1154,IFERROR(IF(LEFT(BB1154,2)="Y:",_xll.YCP(BB1154,"level",A1154),_xll.YCP(BB1154,"price",A1154))*C1154,0)))</f>
        <v/>
      </c>
      <c r="BE1154" t="str">
        <f t="shared" si="124"/>
        <v/>
      </c>
      <c r="BF1154">
        <f t="shared" ref="BF1154:BF1217" si="127">_xlfn.MAXIFS($C$2:$C$1501,$A$2:$A$1501,"="&amp;A1154)</f>
        <v>0</v>
      </c>
      <c r="BG1154" t="str">
        <f t="shared" ref="BG1154:BG1217" si="128">IF(OR(A1154="",B1154="",C1154="",C1154=0),"",ROUND(BE1154,4))</f>
        <v/>
      </c>
      <c r="BH1154" s="4">
        <f t="shared" ref="BH1154:BH1217" ca="1" si="129">SUMIF($A$2:$A$1501,"="&amp;A1154,$BG$2:$BG$1500)</f>
        <v>0</v>
      </c>
      <c r="BI1154" s="4">
        <f t="shared" ca="1" si="125"/>
        <v>-1</v>
      </c>
    </row>
    <row r="1155" spans="53:61" x14ac:dyDescent="0.3">
      <c r="BA1155" t="str">
        <f t="shared" si="126"/>
        <v/>
      </c>
      <c r="BB1155" t="str">
        <f t="shared" ref="BB1155:BB1218" si="130">IF(OR(A1155="",B1155="",C1155="",C1155=0),"",IF(AND(LEN(B1155)=5,RIGHT(B1155,1)="X"),"M:"&amp;B1155,B1155))</f>
        <v/>
      </c>
      <c r="BD1155" t="str" cm="1">
        <f t="array" ref="BD1155">IF(OR(A1155="",B1155="",C1155="",C1155=0),"",IF(B1155="$:CASH",C1155,IFERROR(IF(LEFT(BB1155,2)="Y:",_xll.YCP(BB1155,"level",A1155),_xll.YCP(BB1155,"price",A1155))*C1155,0)))</f>
        <v/>
      </c>
      <c r="BE1155" t="str">
        <f t="shared" ref="BE1155:BE1218" si="131">IF(OR(A1155="",B1155="",C1155="",C1155=0),"",IF($C$1="Shares",BD1155/SUMIF($A$2:$A$1501,"="&amp;A1155,$BD$2:$BD$1501),IF($C$1="Dollars",C1155/SUMIF($A$2:$A$1501,"="&amp;A1155,$C$2:$C$1501),C1155)))</f>
        <v/>
      </c>
      <c r="BF1155">
        <f t="shared" si="127"/>
        <v>0</v>
      </c>
      <c r="BG1155" t="str">
        <f t="shared" si="128"/>
        <v/>
      </c>
      <c r="BH1155" s="4">
        <f t="shared" ca="1" si="129"/>
        <v>0</v>
      </c>
      <c r="BI1155" s="4">
        <f t="shared" ref="BI1155:BI1218" ca="1" si="132">ROUND(BH1155-1,4)</f>
        <v>-1</v>
      </c>
    </row>
    <row r="1156" spans="53:61" x14ac:dyDescent="0.3">
      <c r="BA1156" t="str">
        <f t="shared" si="126"/>
        <v/>
      </c>
      <c r="BB1156" t="str">
        <f t="shared" si="130"/>
        <v/>
      </c>
      <c r="BD1156" t="str" cm="1">
        <f t="array" ref="BD1156">IF(OR(A1156="",B1156="",C1156="",C1156=0),"",IF(B1156="$:CASH",C1156,IFERROR(IF(LEFT(BB1156,2)="Y:",_xll.YCP(BB1156,"level",A1156),_xll.YCP(BB1156,"price",A1156))*C1156,0)))</f>
        <v/>
      </c>
      <c r="BE1156" t="str">
        <f t="shared" si="131"/>
        <v/>
      </c>
      <c r="BF1156">
        <f t="shared" si="127"/>
        <v>0</v>
      </c>
      <c r="BG1156" t="str">
        <f t="shared" si="128"/>
        <v/>
      </c>
      <c r="BH1156" s="4">
        <f t="shared" ca="1" si="129"/>
        <v>0</v>
      </c>
      <c r="BI1156" s="4">
        <f t="shared" ca="1" si="132"/>
        <v>-1</v>
      </c>
    </row>
    <row r="1157" spans="53:61" x14ac:dyDescent="0.3">
      <c r="BA1157" t="str">
        <f t="shared" si="126"/>
        <v/>
      </c>
      <c r="BB1157" t="str">
        <f t="shared" si="130"/>
        <v/>
      </c>
      <c r="BD1157" t="str" cm="1">
        <f t="array" ref="BD1157">IF(OR(A1157="",B1157="",C1157="",C1157=0),"",IF(B1157="$:CASH",C1157,IFERROR(IF(LEFT(BB1157,2)="Y:",_xll.YCP(BB1157,"level",A1157),_xll.YCP(BB1157,"price",A1157))*C1157,0)))</f>
        <v/>
      </c>
      <c r="BE1157" t="str">
        <f t="shared" si="131"/>
        <v/>
      </c>
      <c r="BF1157">
        <f t="shared" si="127"/>
        <v>0</v>
      </c>
      <c r="BG1157" t="str">
        <f t="shared" si="128"/>
        <v/>
      </c>
      <c r="BH1157" s="4">
        <f t="shared" ca="1" si="129"/>
        <v>0</v>
      </c>
      <c r="BI1157" s="4">
        <f t="shared" ca="1" si="132"/>
        <v>-1</v>
      </c>
    </row>
    <row r="1158" spans="53:61" x14ac:dyDescent="0.3">
      <c r="BA1158" t="str">
        <f t="shared" si="126"/>
        <v/>
      </c>
      <c r="BB1158" t="str">
        <f t="shared" si="130"/>
        <v/>
      </c>
      <c r="BD1158" t="str" cm="1">
        <f t="array" ref="BD1158">IF(OR(A1158="",B1158="",C1158="",C1158=0),"",IF(B1158="$:CASH",C1158,IFERROR(IF(LEFT(BB1158,2)="Y:",_xll.YCP(BB1158,"level",A1158),_xll.YCP(BB1158,"price",A1158))*C1158,0)))</f>
        <v/>
      </c>
      <c r="BE1158" t="str">
        <f t="shared" si="131"/>
        <v/>
      </c>
      <c r="BF1158">
        <f t="shared" si="127"/>
        <v>0</v>
      </c>
      <c r="BG1158" t="str">
        <f t="shared" si="128"/>
        <v/>
      </c>
      <c r="BH1158" s="4">
        <f t="shared" ca="1" si="129"/>
        <v>0</v>
      </c>
      <c r="BI1158" s="4">
        <f t="shared" ca="1" si="132"/>
        <v>-1</v>
      </c>
    </row>
    <row r="1159" spans="53:61" x14ac:dyDescent="0.3">
      <c r="BA1159" t="str">
        <f t="shared" si="126"/>
        <v/>
      </c>
      <c r="BB1159" t="str">
        <f t="shared" si="130"/>
        <v/>
      </c>
      <c r="BD1159" t="str" cm="1">
        <f t="array" ref="BD1159">IF(OR(A1159="",B1159="",C1159="",C1159=0),"",IF(B1159="$:CASH",C1159,IFERROR(IF(LEFT(BB1159,2)="Y:",_xll.YCP(BB1159,"level",A1159),_xll.YCP(BB1159,"price",A1159))*C1159,0)))</f>
        <v/>
      </c>
      <c r="BE1159" t="str">
        <f t="shared" si="131"/>
        <v/>
      </c>
      <c r="BF1159">
        <f t="shared" si="127"/>
        <v>0</v>
      </c>
      <c r="BG1159" t="str">
        <f t="shared" si="128"/>
        <v/>
      </c>
      <c r="BH1159" s="4">
        <f t="shared" ca="1" si="129"/>
        <v>0</v>
      </c>
      <c r="BI1159" s="4">
        <f t="shared" ca="1" si="132"/>
        <v>-1</v>
      </c>
    </row>
    <row r="1160" spans="53:61" x14ac:dyDescent="0.3">
      <c r="BA1160" t="str">
        <f t="shared" si="126"/>
        <v/>
      </c>
      <c r="BB1160" t="str">
        <f t="shared" si="130"/>
        <v/>
      </c>
      <c r="BD1160" t="str" cm="1">
        <f t="array" ref="BD1160">IF(OR(A1160="",B1160="",C1160="",C1160=0),"",IF(B1160="$:CASH",C1160,IFERROR(IF(LEFT(BB1160,2)="Y:",_xll.YCP(BB1160,"level",A1160),_xll.YCP(BB1160,"price",A1160))*C1160,0)))</f>
        <v/>
      </c>
      <c r="BE1160" t="str">
        <f t="shared" si="131"/>
        <v/>
      </c>
      <c r="BF1160">
        <f t="shared" si="127"/>
        <v>0</v>
      </c>
      <c r="BG1160" t="str">
        <f t="shared" si="128"/>
        <v/>
      </c>
      <c r="BH1160" s="4">
        <f t="shared" ca="1" si="129"/>
        <v>0</v>
      </c>
      <c r="BI1160" s="4">
        <f t="shared" ca="1" si="132"/>
        <v>-1</v>
      </c>
    </row>
    <row r="1161" spans="53:61" x14ac:dyDescent="0.3">
      <c r="BA1161" t="str">
        <f t="shared" si="126"/>
        <v/>
      </c>
      <c r="BB1161" t="str">
        <f t="shared" si="130"/>
        <v/>
      </c>
      <c r="BD1161" t="str" cm="1">
        <f t="array" ref="BD1161">IF(OR(A1161="",B1161="",C1161="",C1161=0),"",IF(B1161="$:CASH",C1161,IFERROR(IF(LEFT(BB1161,2)="Y:",_xll.YCP(BB1161,"level",A1161),_xll.YCP(BB1161,"price",A1161))*C1161,0)))</f>
        <v/>
      </c>
      <c r="BE1161" t="str">
        <f t="shared" si="131"/>
        <v/>
      </c>
      <c r="BF1161">
        <f t="shared" si="127"/>
        <v>0</v>
      </c>
      <c r="BG1161" t="str">
        <f t="shared" si="128"/>
        <v/>
      </c>
      <c r="BH1161" s="4">
        <f t="shared" ca="1" si="129"/>
        <v>0</v>
      </c>
      <c r="BI1161" s="4">
        <f t="shared" ca="1" si="132"/>
        <v>-1</v>
      </c>
    </row>
    <row r="1162" spans="53:61" x14ac:dyDescent="0.3">
      <c r="BA1162" t="str">
        <f t="shared" si="126"/>
        <v/>
      </c>
      <c r="BB1162" t="str">
        <f t="shared" si="130"/>
        <v/>
      </c>
      <c r="BD1162" t="str" cm="1">
        <f t="array" ref="BD1162">IF(OR(A1162="",B1162="",C1162="",C1162=0),"",IF(B1162="$:CASH",C1162,IFERROR(IF(LEFT(BB1162,2)="Y:",_xll.YCP(BB1162,"level",A1162),_xll.YCP(BB1162,"price",A1162))*C1162,0)))</f>
        <v/>
      </c>
      <c r="BE1162" t="str">
        <f t="shared" si="131"/>
        <v/>
      </c>
      <c r="BF1162">
        <f t="shared" si="127"/>
        <v>0</v>
      </c>
      <c r="BG1162" t="str">
        <f t="shared" si="128"/>
        <v/>
      </c>
      <c r="BH1162" s="4">
        <f t="shared" ca="1" si="129"/>
        <v>0</v>
      </c>
      <c r="BI1162" s="4">
        <f t="shared" ca="1" si="132"/>
        <v>-1</v>
      </c>
    </row>
    <row r="1163" spans="53:61" x14ac:dyDescent="0.3">
      <c r="BA1163" t="str">
        <f t="shared" si="126"/>
        <v/>
      </c>
      <c r="BB1163" t="str">
        <f t="shared" si="130"/>
        <v/>
      </c>
      <c r="BD1163" t="str" cm="1">
        <f t="array" ref="BD1163">IF(OR(A1163="",B1163="",C1163="",C1163=0),"",IF(B1163="$:CASH",C1163,IFERROR(IF(LEFT(BB1163,2)="Y:",_xll.YCP(BB1163,"level",A1163),_xll.YCP(BB1163,"price",A1163))*C1163,0)))</f>
        <v/>
      </c>
      <c r="BE1163" t="str">
        <f t="shared" si="131"/>
        <v/>
      </c>
      <c r="BF1163">
        <f t="shared" si="127"/>
        <v>0</v>
      </c>
      <c r="BG1163" t="str">
        <f t="shared" si="128"/>
        <v/>
      </c>
      <c r="BH1163" s="4">
        <f t="shared" ca="1" si="129"/>
        <v>0</v>
      </c>
      <c r="BI1163" s="4">
        <f t="shared" ca="1" si="132"/>
        <v>-1</v>
      </c>
    </row>
    <row r="1164" spans="53:61" x14ac:dyDescent="0.3">
      <c r="BA1164" t="str">
        <f t="shared" si="126"/>
        <v/>
      </c>
      <c r="BB1164" t="str">
        <f t="shared" si="130"/>
        <v/>
      </c>
      <c r="BD1164" t="str" cm="1">
        <f t="array" ref="BD1164">IF(OR(A1164="",B1164="",C1164="",C1164=0),"",IF(B1164="$:CASH",C1164,IFERROR(IF(LEFT(BB1164,2)="Y:",_xll.YCP(BB1164,"level",A1164),_xll.YCP(BB1164,"price",A1164))*C1164,0)))</f>
        <v/>
      </c>
      <c r="BE1164" t="str">
        <f t="shared" si="131"/>
        <v/>
      </c>
      <c r="BF1164">
        <f t="shared" si="127"/>
        <v>0</v>
      </c>
      <c r="BG1164" t="str">
        <f t="shared" si="128"/>
        <v/>
      </c>
      <c r="BH1164" s="4">
        <f t="shared" ca="1" si="129"/>
        <v>0</v>
      </c>
      <c r="BI1164" s="4">
        <f t="shared" ca="1" si="132"/>
        <v>-1</v>
      </c>
    </row>
    <row r="1165" spans="53:61" x14ac:dyDescent="0.3">
      <c r="BA1165" t="str">
        <f t="shared" si="126"/>
        <v/>
      </c>
      <c r="BB1165" t="str">
        <f t="shared" si="130"/>
        <v/>
      </c>
      <c r="BD1165" t="str" cm="1">
        <f t="array" ref="BD1165">IF(OR(A1165="",B1165="",C1165="",C1165=0),"",IF(B1165="$:CASH",C1165,IFERROR(IF(LEFT(BB1165,2)="Y:",_xll.YCP(BB1165,"level",A1165),_xll.YCP(BB1165,"price",A1165))*C1165,0)))</f>
        <v/>
      </c>
      <c r="BE1165" t="str">
        <f t="shared" si="131"/>
        <v/>
      </c>
      <c r="BF1165">
        <f t="shared" si="127"/>
        <v>0</v>
      </c>
      <c r="BG1165" t="str">
        <f t="shared" si="128"/>
        <v/>
      </c>
      <c r="BH1165" s="4">
        <f t="shared" ca="1" si="129"/>
        <v>0</v>
      </c>
      <c r="BI1165" s="4">
        <f t="shared" ca="1" si="132"/>
        <v>-1</v>
      </c>
    </row>
    <row r="1166" spans="53:61" x14ac:dyDescent="0.3">
      <c r="BA1166" t="str">
        <f t="shared" si="126"/>
        <v/>
      </c>
      <c r="BB1166" t="str">
        <f t="shared" si="130"/>
        <v/>
      </c>
      <c r="BD1166" t="str" cm="1">
        <f t="array" ref="BD1166">IF(OR(A1166="",B1166="",C1166="",C1166=0),"",IF(B1166="$:CASH",C1166,IFERROR(IF(LEFT(BB1166,2)="Y:",_xll.YCP(BB1166,"level",A1166),_xll.YCP(BB1166,"price",A1166))*C1166,0)))</f>
        <v/>
      </c>
      <c r="BE1166" t="str">
        <f t="shared" si="131"/>
        <v/>
      </c>
      <c r="BF1166">
        <f t="shared" si="127"/>
        <v>0</v>
      </c>
      <c r="BG1166" t="str">
        <f t="shared" si="128"/>
        <v/>
      </c>
      <c r="BH1166" s="4">
        <f t="shared" ca="1" si="129"/>
        <v>0</v>
      </c>
      <c r="BI1166" s="4">
        <f t="shared" ca="1" si="132"/>
        <v>-1</v>
      </c>
    </row>
    <row r="1167" spans="53:61" x14ac:dyDescent="0.3">
      <c r="BA1167" t="str">
        <f t="shared" si="126"/>
        <v/>
      </c>
      <c r="BB1167" t="str">
        <f t="shared" si="130"/>
        <v/>
      </c>
      <c r="BD1167" t="str" cm="1">
        <f t="array" ref="BD1167">IF(OR(A1167="",B1167="",C1167="",C1167=0),"",IF(B1167="$:CASH",C1167,IFERROR(IF(LEFT(BB1167,2)="Y:",_xll.YCP(BB1167,"level",A1167),_xll.YCP(BB1167,"price",A1167))*C1167,0)))</f>
        <v/>
      </c>
      <c r="BE1167" t="str">
        <f t="shared" si="131"/>
        <v/>
      </c>
      <c r="BF1167">
        <f t="shared" si="127"/>
        <v>0</v>
      </c>
      <c r="BG1167" t="str">
        <f t="shared" si="128"/>
        <v/>
      </c>
      <c r="BH1167" s="4">
        <f t="shared" ca="1" si="129"/>
        <v>0</v>
      </c>
      <c r="BI1167" s="4">
        <f t="shared" ca="1" si="132"/>
        <v>-1</v>
      </c>
    </row>
    <row r="1168" spans="53:61" x14ac:dyDescent="0.3">
      <c r="BA1168" t="str">
        <f t="shared" si="126"/>
        <v/>
      </c>
      <c r="BB1168" t="str">
        <f t="shared" si="130"/>
        <v/>
      </c>
      <c r="BD1168" t="str" cm="1">
        <f t="array" ref="BD1168">IF(OR(A1168="",B1168="",C1168="",C1168=0),"",IF(B1168="$:CASH",C1168,IFERROR(IF(LEFT(BB1168,2)="Y:",_xll.YCP(BB1168,"level",A1168),_xll.YCP(BB1168,"price",A1168))*C1168,0)))</f>
        <v/>
      </c>
      <c r="BE1168" t="str">
        <f t="shared" si="131"/>
        <v/>
      </c>
      <c r="BF1168">
        <f t="shared" si="127"/>
        <v>0</v>
      </c>
      <c r="BG1168" t="str">
        <f t="shared" si="128"/>
        <v/>
      </c>
      <c r="BH1168" s="4">
        <f t="shared" ca="1" si="129"/>
        <v>0</v>
      </c>
      <c r="BI1168" s="4">
        <f t="shared" ca="1" si="132"/>
        <v>-1</v>
      </c>
    </row>
    <row r="1169" spans="53:61" x14ac:dyDescent="0.3">
      <c r="BA1169" t="str">
        <f t="shared" si="126"/>
        <v/>
      </c>
      <c r="BB1169" t="str">
        <f t="shared" si="130"/>
        <v/>
      </c>
      <c r="BD1169" t="str" cm="1">
        <f t="array" ref="BD1169">IF(OR(A1169="",B1169="",C1169="",C1169=0),"",IF(B1169="$:CASH",C1169,IFERROR(IF(LEFT(BB1169,2)="Y:",_xll.YCP(BB1169,"level",A1169),_xll.YCP(BB1169,"price",A1169))*C1169,0)))</f>
        <v/>
      </c>
      <c r="BE1169" t="str">
        <f t="shared" si="131"/>
        <v/>
      </c>
      <c r="BF1169">
        <f t="shared" si="127"/>
        <v>0</v>
      </c>
      <c r="BG1169" t="str">
        <f t="shared" si="128"/>
        <v/>
      </c>
      <c r="BH1169" s="4">
        <f t="shared" ca="1" si="129"/>
        <v>0</v>
      </c>
      <c r="BI1169" s="4">
        <f t="shared" ca="1" si="132"/>
        <v>-1</v>
      </c>
    </row>
    <row r="1170" spans="53:61" x14ac:dyDescent="0.3">
      <c r="BA1170" t="str">
        <f t="shared" si="126"/>
        <v/>
      </c>
      <c r="BB1170" t="str">
        <f t="shared" si="130"/>
        <v/>
      </c>
      <c r="BD1170" t="str" cm="1">
        <f t="array" ref="BD1170">IF(OR(A1170="",B1170="",C1170="",C1170=0),"",IF(B1170="$:CASH",C1170,IFERROR(IF(LEFT(BB1170,2)="Y:",_xll.YCP(BB1170,"level",A1170),_xll.YCP(BB1170,"price",A1170))*C1170,0)))</f>
        <v/>
      </c>
      <c r="BE1170" t="str">
        <f t="shared" si="131"/>
        <v/>
      </c>
      <c r="BF1170">
        <f t="shared" si="127"/>
        <v>0</v>
      </c>
      <c r="BG1170" t="str">
        <f t="shared" si="128"/>
        <v/>
      </c>
      <c r="BH1170" s="4">
        <f t="shared" ca="1" si="129"/>
        <v>0</v>
      </c>
      <c r="BI1170" s="4">
        <f t="shared" ca="1" si="132"/>
        <v>-1</v>
      </c>
    </row>
    <row r="1171" spans="53:61" x14ac:dyDescent="0.3">
      <c r="BA1171" t="str">
        <f t="shared" si="126"/>
        <v/>
      </c>
      <c r="BB1171" t="str">
        <f t="shared" si="130"/>
        <v/>
      </c>
      <c r="BD1171" t="str" cm="1">
        <f t="array" ref="BD1171">IF(OR(A1171="",B1171="",C1171="",C1171=0),"",IF(B1171="$:CASH",C1171,IFERROR(IF(LEFT(BB1171,2)="Y:",_xll.YCP(BB1171,"level",A1171),_xll.YCP(BB1171,"price",A1171))*C1171,0)))</f>
        <v/>
      </c>
      <c r="BE1171" t="str">
        <f t="shared" si="131"/>
        <v/>
      </c>
      <c r="BF1171">
        <f t="shared" si="127"/>
        <v>0</v>
      </c>
      <c r="BG1171" t="str">
        <f t="shared" si="128"/>
        <v/>
      </c>
      <c r="BH1171" s="4">
        <f t="shared" ca="1" si="129"/>
        <v>0</v>
      </c>
      <c r="BI1171" s="4">
        <f t="shared" ca="1" si="132"/>
        <v>-1</v>
      </c>
    </row>
    <row r="1172" spans="53:61" x14ac:dyDescent="0.3">
      <c r="BA1172" t="str">
        <f t="shared" si="126"/>
        <v/>
      </c>
      <c r="BB1172" t="str">
        <f t="shared" si="130"/>
        <v/>
      </c>
      <c r="BD1172" t="str" cm="1">
        <f t="array" ref="BD1172">IF(OR(A1172="",B1172="",C1172="",C1172=0),"",IF(B1172="$:CASH",C1172,IFERROR(IF(LEFT(BB1172,2)="Y:",_xll.YCP(BB1172,"level",A1172),_xll.YCP(BB1172,"price",A1172))*C1172,0)))</f>
        <v/>
      </c>
      <c r="BE1172" t="str">
        <f t="shared" si="131"/>
        <v/>
      </c>
      <c r="BF1172">
        <f t="shared" si="127"/>
        <v>0</v>
      </c>
      <c r="BG1172" t="str">
        <f t="shared" si="128"/>
        <v/>
      </c>
      <c r="BH1172" s="4">
        <f t="shared" ca="1" si="129"/>
        <v>0</v>
      </c>
      <c r="BI1172" s="4">
        <f t="shared" ca="1" si="132"/>
        <v>-1</v>
      </c>
    </row>
    <row r="1173" spans="53:61" x14ac:dyDescent="0.3">
      <c r="BA1173" t="str">
        <f t="shared" si="126"/>
        <v/>
      </c>
      <c r="BB1173" t="str">
        <f t="shared" si="130"/>
        <v/>
      </c>
      <c r="BD1173" t="str" cm="1">
        <f t="array" ref="BD1173">IF(OR(A1173="",B1173="",C1173="",C1173=0),"",IF(B1173="$:CASH",C1173,IFERROR(IF(LEFT(BB1173,2)="Y:",_xll.YCP(BB1173,"level",A1173),_xll.YCP(BB1173,"price",A1173))*C1173,0)))</f>
        <v/>
      </c>
      <c r="BE1173" t="str">
        <f t="shared" si="131"/>
        <v/>
      </c>
      <c r="BF1173">
        <f t="shared" si="127"/>
        <v>0</v>
      </c>
      <c r="BG1173" t="str">
        <f t="shared" si="128"/>
        <v/>
      </c>
      <c r="BH1173" s="4">
        <f t="shared" ca="1" si="129"/>
        <v>0</v>
      </c>
      <c r="BI1173" s="4">
        <f t="shared" ca="1" si="132"/>
        <v>-1</v>
      </c>
    </row>
    <row r="1174" spans="53:61" x14ac:dyDescent="0.3">
      <c r="BA1174" t="str">
        <f t="shared" si="126"/>
        <v/>
      </c>
      <c r="BB1174" t="str">
        <f t="shared" si="130"/>
        <v/>
      </c>
      <c r="BD1174" t="str" cm="1">
        <f t="array" ref="BD1174">IF(OR(A1174="",B1174="",C1174="",C1174=0),"",IF(B1174="$:CASH",C1174,IFERROR(IF(LEFT(BB1174,2)="Y:",_xll.YCP(BB1174,"level",A1174),_xll.YCP(BB1174,"price",A1174))*C1174,0)))</f>
        <v/>
      </c>
      <c r="BE1174" t="str">
        <f t="shared" si="131"/>
        <v/>
      </c>
      <c r="BF1174">
        <f t="shared" si="127"/>
        <v>0</v>
      </c>
      <c r="BG1174" t="str">
        <f t="shared" si="128"/>
        <v/>
      </c>
      <c r="BH1174" s="4">
        <f t="shared" ca="1" si="129"/>
        <v>0</v>
      </c>
      <c r="BI1174" s="4">
        <f t="shared" ca="1" si="132"/>
        <v>-1</v>
      </c>
    </row>
    <row r="1175" spans="53:61" x14ac:dyDescent="0.3">
      <c r="BA1175" t="str">
        <f t="shared" si="126"/>
        <v/>
      </c>
      <c r="BB1175" t="str">
        <f t="shared" si="130"/>
        <v/>
      </c>
      <c r="BD1175" t="str" cm="1">
        <f t="array" ref="BD1175">IF(OR(A1175="",B1175="",C1175="",C1175=0),"",IF(B1175="$:CASH",C1175,IFERROR(IF(LEFT(BB1175,2)="Y:",_xll.YCP(BB1175,"level",A1175),_xll.YCP(BB1175,"price",A1175))*C1175,0)))</f>
        <v/>
      </c>
      <c r="BE1175" t="str">
        <f t="shared" si="131"/>
        <v/>
      </c>
      <c r="BF1175">
        <f t="shared" si="127"/>
        <v>0</v>
      </c>
      <c r="BG1175" t="str">
        <f t="shared" si="128"/>
        <v/>
      </c>
      <c r="BH1175" s="4">
        <f t="shared" ca="1" si="129"/>
        <v>0</v>
      </c>
      <c r="BI1175" s="4">
        <f t="shared" ca="1" si="132"/>
        <v>-1</v>
      </c>
    </row>
    <row r="1176" spans="53:61" x14ac:dyDescent="0.3">
      <c r="BA1176" t="str">
        <f t="shared" si="126"/>
        <v/>
      </c>
      <c r="BB1176" t="str">
        <f t="shared" si="130"/>
        <v/>
      </c>
      <c r="BD1176" t="str" cm="1">
        <f t="array" ref="BD1176">IF(OR(A1176="",B1176="",C1176="",C1176=0),"",IF(B1176="$:CASH",C1176,IFERROR(IF(LEFT(BB1176,2)="Y:",_xll.YCP(BB1176,"level",A1176),_xll.YCP(BB1176,"price",A1176))*C1176,0)))</f>
        <v/>
      </c>
      <c r="BE1176" t="str">
        <f t="shared" si="131"/>
        <v/>
      </c>
      <c r="BF1176">
        <f t="shared" si="127"/>
        <v>0</v>
      </c>
      <c r="BG1176" t="str">
        <f t="shared" si="128"/>
        <v/>
      </c>
      <c r="BH1176" s="4">
        <f t="shared" ca="1" si="129"/>
        <v>0</v>
      </c>
      <c r="BI1176" s="4">
        <f t="shared" ca="1" si="132"/>
        <v>-1</v>
      </c>
    </row>
    <row r="1177" spans="53:61" x14ac:dyDescent="0.3">
      <c r="BA1177" t="str">
        <f t="shared" si="126"/>
        <v/>
      </c>
      <c r="BB1177" t="str">
        <f t="shared" si="130"/>
        <v/>
      </c>
      <c r="BD1177" t="str" cm="1">
        <f t="array" ref="BD1177">IF(OR(A1177="",B1177="",C1177="",C1177=0),"",IF(B1177="$:CASH",C1177,IFERROR(IF(LEFT(BB1177,2)="Y:",_xll.YCP(BB1177,"level",A1177),_xll.YCP(BB1177,"price",A1177))*C1177,0)))</f>
        <v/>
      </c>
      <c r="BE1177" t="str">
        <f t="shared" si="131"/>
        <v/>
      </c>
      <c r="BF1177">
        <f t="shared" si="127"/>
        <v>0</v>
      </c>
      <c r="BG1177" t="str">
        <f t="shared" si="128"/>
        <v/>
      </c>
      <c r="BH1177" s="4">
        <f t="shared" ca="1" si="129"/>
        <v>0</v>
      </c>
      <c r="BI1177" s="4">
        <f t="shared" ca="1" si="132"/>
        <v>-1</v>
      </c>
    </row>
    <row r="1178" spans="53:61" x14ac:dyDescent="0.3">
      <c r="BA1178" t="str">
        <f t="shared" si="126"/>
        <v/>
      </c>
      <c r="BB1178" t="str">
        <f t="shared" si="130"/>
        <v/>
      </c>
      <c r="BD1178" t="str" cm="1">
        <f t="array" ref="BD1178">IF(OR(A1178="",B1178="",C1178="",C1178=0),"",IF(B1178="$:CASH",C1178,IFERROR(IF(LEFT(BB1178,2)="Y:",_xll.YCP(BB1178,"level",A1178),_xll.YCP(BB1178,"price",A1178))*C1178,0)))</f>
        <v/>
      </c>
      <c r="BE1178" t="str">
        <f t="shared" si="131"/>
        <v/>
      </c>
      <c r="BF1178">
        <f t="shared" si="127"/>
        <v>0</v>
      </c>
      <c r="BG1178" t="str">
        <f t="shared" si="128"/>
        <v/>
      </c>
      <c r="BH1178" s="4">
        <f t="shared" ca="1" si="129"/>
        <v>0</v>
      </c>
      <c r="BI1178" s="4">
        <f t="shared" ca="1" si="132"/>
        <v>-1</v>
      </c>
    </row>
    <row r="1179" spans="53:61" x14ac:dyDescent="0.3">
      <c r="BA1179" t="str">
        <f t="shared" si="126"/>
        <v/>
      </c>
      <c r="BB1179" t="str">
        <f t="shared" si="130"/>
        <v/>
      </c>
      <c r="BD1179" t="str" cm="1">
        <f t="array" ref="BD1179">IF(OR(A1179="",B1179="",C1179="",C1179=0),"",IF(B1179="$:CASH",C1179,IFERROR(IF(LEFT(BB1179,2)="Y:",_xll.YCP(BB1179,"level",A1179),_xll.YCP(BB1179,"price",A1179))*C1179,0)))</f>
        <v/>
      </c>
      <c r="BE1179" t="str">
        <f t="shared" si="131"/>
        <v/>
      </c>
      <c r="BF1179">
        <f t="shared" si="127"/>
        <v>0</v>
      </c>
      <c r="BG1179" t="str">
        <f t="shared" si="128"/>
        <v/>
      </c>
      <c r="BH1179" s="4">
        <f t="shared" ca="1" si="129"/>
        <v>0</v>
      </c>
      <c r="BI1179" s="4">
        <f t="shared" ca="1" si="132"/>
        <v>-1</v>
      </c>
    </row>
    <row r="1180" spans="53:61" x14ac:dyDescent="0.3">
      <c r="BA1180" t="str">
        <f t="shared" si="126"/>
        <v/>
      </c>
      <c r="BB1180" t="str">
        <f t="shared" si="130"/>
        <v/>
      </c>
      <c r="BD1180" t="str" cm="1">
        <f t="array" ref="BD1180">IF(OR(A1180="",B1180="",C1180="",C1180=0),"",IF(B1180="$:CASH",C1180,IFERROR(IF(LEFT(BB1180,2)="Y:",_xll.YCP(BB1180,"level",A1180),_xll.YCP(BB1180,"price",A1180))*C1180,0)))</f>
        <v/>
      </c>
      <c r="BE1180" t="str">
        <f t="shared" si="131"/>
        <v/>
      </c>
      <c r="BF1180">
        <f t="shared" si="127"/>
        <v>0</v>
      </c>
      <c r="BG1180" t="str">
        <f t="shared" si="128"/>
        <v/>
      </c>
      <c r="BH1180" s="4">
        <f t="shared" ca="1" si="129"/>
        <v>0</v>
      </c>
      <c r="BI1180" s="4">
        <f t="shared" ca="1" si="132"/>
        <v>-1</v>
      </c>
    </row>
    <row r="1181" spans="53:61" x14ac:dyDescent="0.3">
      <c r="BA1181" t="str">
        <f t="shared" si="126"/>
        <v/>
      </c>
      <c r="BB1181" t="str">
        <f t="shared" si="130"/>
        <v/>
      </c>
      <c r="BD1181" t="str" cm="1">
        <f t="array" ref="BD1181">IF(OR(A1181="",B1181="",C1181="",C1181=0),"",IF(B1181="$:CASH",C1181,IFERROR(IF(LEFT(BB1181,2)="Y:",_xll.YCP(BB1181,"level",A1181),_xll.YCP(BB1181,"price",A1181))*C1181,0)))</f>
        <v/>
      </c>
      <c r="BE1181" t="str">
        <f t="shared" si="131"/>
        <v/>
      </c>
      <c r="BF1181">
        <f t="shared" si="127"/>
        <v>0</v>
      </c>
      <c r="BG1181" t="str">
        <f t="shared" si="128"/>
        <v/>
      </c>
      <c r="BH1181" s="4">
        <f t="shared" ca="1" si="129"/>
        <v>0</v>
      </c>
      <c r="BI1181" s="4">
        <f t="shared" ca="1" si="132"/>
        <v>-1</v>
      </c>
    </row>
    <row r="1182" spans="53:61" x14ac:dyDescent="0.3">
      <c r="BA1182" t="str">
        <f t="shared" si="126"/>
        <v/>
      </c>
      <c r="BB1182" t="str">
        <f t="shared" si="130"/>
        <v/>
      </c>
      <c r="BD1182" t="str" cm="1">
        <f t="array" ref="BD1182">IF(OR(A1182="",B1182="",C1182="",C1182=0),"",IF(B1182="$:CASH",C1182,IFERROR(IF(LEFT(BB1182,2)="Y:",_xll.YCP(BB1182,"level",A1182),_xll.YCP(BB1182,"price",A1182))*C1182,0)))</f>
        <v/>
      </c>
      <c r="BE1182" t="str">
        <f t="shared" si="131"/>
        <v/>
      </c>
      <c r="BF1182">
        <f t="shared" si="127"/>
        <v>0</v>
      </c>
      <c r="BG1182" t="str">
        <f t="shared" si="128"/>
        <v/>
      </c>
      <c r="BH1182" s="4">
        <f t="shared" ca="1" si="129"/>
        <v>0</v>
      </c>
      <c r="BI1182" s="4">
        <f t="shared" ca="1" si="132"/>
        <v>-1</v>
      </c>
    </row>
    <row r="1183" spans="53:61" x14ac:dyDescent="0.3">
      <c r="BA1183" t="str">
        <f t="shared" si="126"/>
        <v/>
      </c>
      <c r="BB1183" t="str">
        <f t="shared" si="130"/>
        <v/>
      </c>
      <c r="BD1183" t="str" cm="1">
        <f t="array" ref="BD1183">IF(OR(A1183="",B1183="",C1183="",C1183=0),"",IF(B1183="$:CASH",C1183,IFERROR(IF(LEFT(BB1183,2)="Y:",_xll.YCP(BB1183,"level",A1183),_xll.YCP(BB1183,"price",A1183))*C1183,0)))</f>
        <v/>
      </c>
      <c r="BE1183" t="str">
        <f t="shared" si="131"/>
        <v/>
      </c>
      <c r="BF1183">
        <f t="shared" si="127"/>
        <v>0</v>
      </c>
      <c r="BG1183" t="str">
        <f t="shared" si="128"/>
        <v/>
      </c>
      <c r="BH1183" s="4">
        <f t="shared" ca="1" si="129"/>
        <v>0</v>
      </c>
      <c r="BI1183" s="4">
        <f t="shared" ca="1" si="132"/>
        <v>-1</v>
      </c>
    </row>
    <row r="1184" spans="53:61" x14ac:dyDescent="0.3">
      <c r="BA1184" t="str">
        <f t="shared" si="126"/>
        <v/>
      </c>
      <c r="BB1184" t="str">
        <f t="shared" si="130"/>
        <v/>
      </c>
      <c r="BD1184" t="str" cm="1">
        <f t="array" ref="BD1184">IF(OR(A1184="",B1184="",C1184="",C1184=0),"",IF(B1184="$:CASH",C1184,IFERROR(IF(LEFT(BB1184,2)="Y:",_xll.YCP(BB1184,"level",A1184),_xll.YCP(BB1184,"price",A1184))*C1184,0)))</f>
        <v/>
      </c>
      <c r="BE1184" t="str">
        <f t="shared" si="131"/>
        <v/>
      </c>
      <c r="BF1184">
        <f t="shared" si="127"/>
        <v>0</v>
      </c>
      <c r="BG1184" t="str">
        <f t="shared" si="128"/>
        <v/>
      </c>
      <c r="BH1184" s="4">
        <f t="shared" ca="1" si="129"/>
        <v>0</v>
      </c>
      <c r="BI1184" s="4">
        <f t="shared" ca="1" si="132"/>
        <v>-1</v>
      </c>
    </row>
    <row r="1185" spans="53:61" x14ac:dyDescent="0.3">
      <c r="BA1185" t="str">
        <f t="shared" si="126"/>
        <v/>
      </c>
      <c r="BB1185" t="str">
        <f t="shared" si="130"/>
        <v/>
      </c>
      <c r="BD1185" t="str" cm="1">
        <f t="array" ref="BD1185">IF(OR(A1185="",B1185="",C1185="",C1185=0),"",IF(B1185="$:CASH",C1185,IFERROR(IF(LEFT(BB1185,2)="Y:",_xll.YCP(BB1185,"level",A1185),_xll.YCP(BB1185,"price",A1185))*C1185,0)))</f>
        <v/>
      </c>
      <c r="BE1185" t="str">
        <f t="shared" si="131"/>
        <v/>
      </c>
      <c r="BF1185">
        <f t="shared" si="127"/>
        <v>0</v>
      </c>
      <c r="BG1185" t="str">
        <f t="shared" si="128"/>
        <v/>
      </c>
      <c r="BH1185" s="4">
        <f t="shared" ca="1" si="129"/>
        <v>0</v>
      </c>
      <c r="BI1185" s="4">
        <f t="shared" ca="1" si="132"/>
        <v>-1</v>
      </c>
    </row>
    <row r="1186" spans="53:61" x14ac:dyDescent="0.3">
      <c r="BA1186" t="str">
        <f t="shared" si="126"/>
        <v/>
      </c>
      <c r="BB1186" t="str">
        <f t="shared" si="130"/>
        <v/>
      </c>
      <c r="BD1186" t="str" cm="1">
        <f t="array" ref="BD1186">IF(OR(A1186="",B1186="",C1186="",C1186=0),"",IF(B1186="$:CASH",C1186,IFERROR(IF(LEFT(BB1186,2)="Y:",_xll.YCP(BB1186,"level",A1186),_xll.YCP(BB1186,"price",A1186))*C1186,0)))</f>
        <v/>
      </c>
      <c r="BE1186" t="str">
        <f t="shared" si="131"/>
        <v/>
      </c>
      <c r="BF1186">
        <f t="shared" si="127"/>
        <v>0</v>
      </c>
      <c r="BG1186" t="str">
        <f t="shared" si="128"/>
        <v/>
      </c>
      <c r="BH1186" s="4">
        <f t="shared" ca="1" si="129"/>
        <v>0</v>
      </c>
      <c r="BI1186" s="4">
        <f t="shared" ca="1" si="132"/>
        <v>-1</v>
      </c>
    </row>
    <row r="1187" spans="53:61" x14ac:dyDescent="0.3">
      <c r="BA1187" t="str">
        <f t="shared" si="126"/>
        <v/>
      </c>
      <c r="BB1187" t="str">
        <f t="shared" si="130"/>
        <v/>
      </c>
      <c r="BD1187" t="str" cm="1">
        <f t="array" ref="BD1187">IF(OR(A1187="",B1187="",C1187="",C1187=0),"",IF(B1187="$:CASH",C1187,IFERROR(IF(LEFT(BB1187,2)="Y:",_xll.YCP(BB1187,"level",A1187),_xll.YCP(BB1187,"price",A1187))*C1187,0)))</f>
        <v/>
      </c>
      <c r="BE1187" t="str">
        <f t="shared" si="131"/>
        <v/>
      </c>
      <c r="BF1187">
        <f t="shared" si="127"/>
        <v>0</v>
      </c>
      <c r="BG1187" t="str">
        <f t="shared" si="128"/>
        <v/>
      </c>
      <c r="BH1187" s="4">
        <f t="shared" ca="1" si="129"/>
        <v>0</v>
      </c>
      <c r="BI1187" s="4">
        <f t="shared" ca="1" si="132"/>
        <v>-1</v>
      </c>
    </row>
    <row r="1188" spans="53:61" x14ac:dyDescent="0.3">
      <c r="BA1188" t="str">
        <f t="shared" si="126"/>
        <v/>
      </c>
      <c r="BB1188" t="str">
        <f t="shared" si="130"/>
        <v/>
      </c>
      <c r="BD1188" t="str" cm="1">
        <f t="array" ref="BD1188">IF(OR(A1188="",B1188="",C1188="",C1188=0),"",IF(B1188="$:CASH",C1188,IFERROR(IF(LEFT(BB1188,2)="Y:",_xll.YCP(BB1188,"level",A1188),_xll.YCP(BB1188,"price",A1188))*C1188,0)))</f>
        <v/>
      </c>
      <c r="BE1188" t="str">
        <f t="shared" si="131"/>
        <v/>
      </c>
      <c r="BF1188">
        <f t="shared" si="127"/>
        <v>0</v>
      </c>
      <c r="BG1188" t="str">
        <f t="shared" si="128"/>
        <v/>
      </c>
      <c r="BH1188" s="4">
        <f t="shared" ca="1" si="129"/>
        <v>0</v>
      </c>
      <c r="BI1188" s="4">
        <f t="shared" ca="1" si="132"/>
        <v>-1</v>
      </c>
    </row>
    <row r="1189" spans="53:61" x14ac:dyDescent="0.3">
      <c r="BA1189" t="str">
        <f t="shared" si="126"/>
        <v/>
      </c>
      <c r="BB1189" t="str">
        <f t="shared" si="130"/>
        <v/>
      </c>
      <c r="BD1189" t="str" cm="1">
        <f t="array" ref="BD1189">IF(OR(A1189="",B1189="",C1189="",C1189=0),"",IF(B1189="$:CASH",C1189,IFERROR(IF(LEFT(BB1189,2)="Y:",_xll.YCP(BB1189,"level",A1189),_xll.YCP(BB1189,"price",A1189))*C1189,0)))</f>
        <v/>
      </c>
      <c r="BE1189" t="str">
        <f t="shared" si="131"/>
        <v/>
      </c>
      <c r="BF1189">
        <f t="shared" si="127"/>
        <v>0</v>
      </c>
      <c r="BG1189" t="str">
        <f t="shared" si="128"/>
        <v/>
      </c>
      <c r="BH1189" s="4">
        <f t="shared" ca="1" si="129"/>
        <v>0</v>
      </c>
      <c r="BI1189" s="4">
        <f t="shared" ca="1" si="132"/>
        <v>-1</v>
      </c>
    </row>
    <row r="1190" spans="53:61" x14ac:dyDescent="0.3">
      <c r="BA1190" t="str">
        <f t="shared" si="126"/>
        <v/>
      </c>
      <c r="BB1190" t="str">
        <f t="shared" si="130"/>
        <v/>
      </c>
      <c r="BD1190" t="str" cm="1">
        <f t="array" ref="BD1190">IF(OR(A1190="",B1190="",C1190="",C1190=0),"",IF(B1190="$:CASH",C1190,IFERROR(IF(LEFT(BB1190,2)="Y:",_xll.YCP(BB1190,"level",A1190),_xll.YCP(BB1190,"price",A1190))*C1190,0)))</f>
        <v/>
      </c>
      <c r="BE1190" t="str">
        <f t="shared" si="131"/>
        <v/>
      </c>
      <c r="BF1190">
        <f t="shared" si="127"/>
        <v>0</v>
      </c>
      <c r="BG1190" t="str">
        <f t="shared" si="128"/>
        <v/>
      </c>
      <c r="BH1190" s="4">
        <f t="shared" ca="1" si="129"/>
        <v>0</v>
      </c>
      <c r="BI1190" s="4">
        <f t="shared" ca="1" si="132"/>
        <v>-1</v>
      </c>
    </row>
    <row r="1191" spans="53:61" x14ac:dyDescent="0.3">
      <c r="BA1191" t="str">
        <f t="shared" si="126"/>
        <v/>
      </c>
      <c r="BB1191" t="str">
        <f t="shared" si="130"/>
        <v/>
      </c>
      <c r="BD1191" t="str" cm="1">
        <f t="array" ref="BD1191">IF(OR(A1191="",B1191="",C1191="",C1191=0),"",IF(B1191="$:CASH",C1191,IFERROR(IF(LEFT(BB1191,2)="Y:",_xll.YCP(BB1191,"level",A1191),_xll.YCP(BB1191,"price",A1191))*C1191,0)))</f>
        <v/>
      </c>
      <c r="BE1191" t="str">
        <f t="shared" si="131"/>
        <v/>
      </c>
      <c r="BF1191">
        <f t="shared" si="127"/>
        <v>0</v>
      </c>
      <c r="BG1191" t="str">
        <f t="shared" si="128"/>
        <v/>
      </c>
      <c r="BH1191" s="4">
        <f t="shared" ca="1" si="129"/>
        <v>0</v>
      </c>
      <c r="BI1191" s="4">
        <f t="shared" ca="1" si="132"/>
        <v>-1</v>
      </c>
    </row>
    <row r="1192" spans="53:61" x14ac:dyDescent="0.3">
      <c r="BA1192" t="str">
        <f t="shared" si="126"/>
        <v/>
      </c>
      <c r="BB1192" t="str">
        <f t="shared" si="130"/>
        <v/>
      </c>
      <c r="BD1192" t="str" cm="1">
        <f t="array" ref="BD1192">IF(OR(A1192="",B1192="",C1192="",C1192=0),"",IF(B1192="$:CASH",C1192,IFERROR(IF(LEFT(BB1192,2)="Y:",_xll.YCP(BB1192,"level",A1192),_xll.YCP(BB1192,"price",A1192))*C1192,0)))</f>
        <v/>
      </c>
      <c r="BE1192" t="str">
        <f t="shared" si="131"/>
        <v/>
      </c>
      <c r="BF1192">
        <f t="shared" si="127"/>
        <v>0</v>
      </c>
      <c r="BG1192" t="str">
        <f t="shared" si="128"/>
        <v/>
      </c>
      <c r="BH1192" s="4">
        <f t="shared" ca="1" si="129"/>
        <v>0</v>
      </c>
      <c r="BI1192" s="4">
        <f t="shared" ca="1" si="132"/>
        <v>-1</v>
      </c>
    </row>
    <row r="1193" spans="53:61" x14ac:dyDescent="0.3">
      <c r="BA1193" t="str">
        <f t="shared" si="126"/>
        <v/>
      </c>
      <c r="BB1193" t="str">
        <f t="shared" si="130"/>
        <v/>
      </c>
      <c r="BD1193" t="str" cm="1">
        <f t="array" ref="BD1193">IF(OR(A1193="",B1193="",C1193="",C1193=0),"",IF(B1193="$:CASH",C1193,IFERROR(IF(LEFT(BB1193,2)="Y:",_xll.YCP(BB1193,"level",A1193),_xll.YCP(BB1193,"price",A1193))*C1193,0)))</f>
        <v/>
      </c>
      <c r="BE1193" t="str">
        <f t="shared" si="131"/>
        <v/>
      </c>
      <c r="BF1193">
        <f t="shared" si="127"/>
        <v>0</v>
      </c>
      <c r="BG1193" t="str">
        <f t="shared" si="128"/>
        <v/>
      </c>
      <c r="BH1193" s="4">
        <f t="shared" ca="1" si="129"/>
        <v>0</v>
      </c>
      <c r="BI1193" s="4">
        <f t="shared" ca="1" si="132"/>
        <v>-1</v>
      </c>
    </row>
    <row r="1194" spans="53:61" x14ac:dyDescent="0.3">
      <c r="BA1194" t="str">
        <f t="shared" si="126"/>
        <v/>
      </c>
      <c r="BB1194" t="str">
        <f t="shared" si="130"/>
        <v/>
      </c>
      <c r="BD1194" t="str" cm="1">
        <f t="array" ref="BD1194">IF(OR(A1194="",B1194="",C1194="",C1194=0),"",IF(B1194="$:CASH",C1194,IFERROR(IF(LEFT(BB1194,2)="Y:",_xll.YCP(BB1194,"level",A1194),_xll.YCP(BB1194,"price",A1194))*C1194,0)))</f>
        <v/>
      </c>
      <c r="BE1194" t="str">
        <f t="shared" si="131"/>
        <v/>
      </c>
      <c r="BF1194">
        <f t="shared" si="127"/>
        <v>0</v>
      </c>
      <c r="BG1194" t="str">
        <f t="shared" si="128"/>
        <v/>
      </c>
      <c r="BH1194" s="4">
        <f t="shared" ca="1" si="129"/>
        <v>0</v>
      </c>
      <c r="BI1194" s="4">
        <f t="shared" ca="1" si="132"/>
        <v>-1</v>
      </c>
    </row>
    <row r="1195" spans="53:61" x14ac:dyDescent="0.3">
      <c r="BA1195" t="str">
        <f t="shared" si="126"/>
        <v/>
      </c>
      <c r="BB1195" t="str">
        <f t="shared" si="130"/>
        <v/>
      </c>
      <c r="BD1195" t="str" cm="1">
        <f t="array" ref="BD1195">IF(OR(A1195="",B1195="",C1195="",C1195=0),"",IF(B1195="$:CASH",C1195,IFERROR(IF(LEFT(BB1195,2)="Y:",_xll.YCP(BB1195,"level",A1195),_xll.YCP(BB1195,"price",A1195))*C1195,0)))</f>
        <v/>
      </c>
      <c r="BE1195" t="str">
        <f t="shared" si="131"/>
        <v/>
      </c>
      <c r="BF1195">
        <f t="shared" si="127"/>
        <v>0</v>
      </c>
      <c r="BG1195" t="str">
        <f t="shared" si="128"/>
        <v/>
      </c>
      <c r="BH1195" s="4">
        <f t="shared" ca="1" si="129"/>
        <v>0</v>
      </c>
      <c r="BI1195" s="4">
        <f t="shared" ca="1" si="132"/>
        <v>-1</v>
      </c>
    </row>
    <row r="1196" spans="53:61" x14ac:dyDescent="0.3">
      <c r="BA1196" t="str">
        <f t="shared" si="126"/>
        <v/>
      </c>
      <c r="BB1196" t="str">
        <f t="shared" si="130"/>
        <v/>
      </c>
      <c r="BD1196" t="str" cm="1">
        <f t="array" ref="BD1196">IF(OR(A1196="",B1196="",C1196="",C1196=0),"",IF(B1196="$:CASH",C1196,IFERROR(IF(LEFT(BB1196,2)="Y:",_xll.YCP(BB1196,"level",A1196),_xll.YCP(BB1196,"price",A1196))*C1196,0)))</f>
        <v/>
      </c>
      <c r="BE1196" t="str">
        <f t="shared" si="131"/>
        <v/>
      </c>
      <c r="BF1196">
        <f t="shared" si="127"/>
        <v>0</v>
      </c>
      <c r="BG1196" t="str">
        <f t="shared" si="128"/>
        <v/>
      </c>
      <c r="BH1196" s="4">
        <f t="shared" ca="1" si="129"/>
        <v>0</v>
      </c>
      <c r="BI1196" s="4">
        <f t="shared" ca="1" si="132"/>
        <v>-1</v>
      </c>
    </row>
    <row r="1197" spans="53:61" x14ac:dyDescent="0.3">
      <c r="BA1197" t="str">
        <f t="shared" si="126"/>
        <v/>
      </c>
      <c r="BB1197" t="str">
        <f t="shared" si="130"/>
        <v/>
      </c>
      <c r="BD1197" t="str" cm="1">
        <f t="array" ref="BD1197">IF(OR(A1197="",B1197="",C1197="",C1197=0),"",IF(B1197="$:CASH",C1197,IFERROR(IF(LEFT(BB1197,2)="Y:",_xll.YCP(BB1197,"level",A1197),_xll.YCP(BB1197,"price",A1197))*C1197,0)))</f>
        <v/>
      </c>
      <c r="BE1197" t="str">
        <f t="shared" si="131"/>
        <v/>
      </c>
      <c r="BF1197">
        <f t="shared" si="127"/>
        <v>0</v>
      </c>
      <c r="BG1197" t="str">
        <f t="shared" si="128"/>
        <v/>
      </c>
      <c r="BH1197" s="4">
        <f t="shared" ca="1" si="129"/>
        <v>0</v>
      </c>
      <c r="BI1197" s="4">
        <f t="shared" ca="1" si="132"/>
        <v>-1</v>
      </c>
    </row>
    <row r="1198" spans="53:61" x14ac:dyDescent="0.3">
      <c r="BA1198" t="str">
        <f t="shared" si="126"/>
        <v/>
      </c>
      <c r="BB1198" t="str">
        <f t="shared" si="130"/>
        <v/>
      </c>
      <c r="BD1198" t="str" cm="1">
        <f t="array" ref="BD1198">IF(OR(A1198="",B1198="",C1198="",C1198=0),"",IF(B1198="$:CASH",C1198,IFERROR(IF(LEFT(BB1198,2)="Y:",_xll.YCP(BB1198,"level",A1198),_xll.YCP(BB1198,"price",A1198))*C1198,0)))</f>
        <v/>
      </c>
      <c r="BE1198" t="str">
        <f t="shared" si="131"/>
        <v/>
      </c>
      <c r="BF1198">
        <f t="shared" si="127"/>
        <v>0</v>
      </c>
      <c r="BG1198" t="str">
        <f t="shared" si="128"/>
        <v/>
      </c>
      <c r="BH1198" s="4">
        <f t="shared" ca="1" si="129"/>
        <v>0</v>
      </c>
      <c r="BI1198" s="4">
        <f t="shared" ca="1" si="132"/>
        <v>-1</v>
      </c>
    </row>
    <row r="1199" spans="53:61" x14ac:dyDescent="0.3">
      <c r="BA1199" t="str">
        <f t="shared" si="126"/>
        <v/>
      </c>
      <c r="BB1199" t="str">
        <f t="shared" si="130"/>
        <v/>
      </c>
      <c r="BD1199" t="str" cm="1">
        <f t="array" ref="BD1199">IF(OR(A1199="",B1199="",C1199="",C1199=0),"",IF(B1199="$:CASH",C1199,IFERROR(IF(LEFT(BB1199,2)="Y:",_xll.YCP(BB1199,"level",A1199),_xll.YCP(BB1199,"price",A1199))*C1199,0)))</f>
        <v/>
      </c>
      <c r="BE1199" t="str">
        <f t="shared" si="131"/>
        <v/>
      </c>
      <c r="BF1199">
        <f t="shared" si="127"/>
        <v>0</v>
      </c>
      <c r="BG1199" t="str">
        <f t="shared" si="128"/>
        <v/>
      </c>
      <c r="BH1199" s="4">
        <f t="shared" ca="1" si="129"/>
        <v>0</v>
      </c>
      <c r="BI1199" s="4">
        <f t="shared" ca="1" si="132"/>
        <v>-1</v>
      </c>
    </row>
    <row r="1200" spans="53:61" x14ac:dyDescent="0.3">
      <c r="BA1200" t="str">
        <f t="shared" si="126"/>
        <v/>
      </c>
      <c r="BB1200" t="str">
        <f t="shared" si="130"/>
        <v/>
      </c>
      <c r="BD1200" t="str" cm="1">
        <f t="array" ref="BD1200">IF(OR(A1200="",B1200="",C1200="",C1200=0),"",IF(B1200="$:CASH",C1200,IFERROR(IF(LEFT(BB1200,2)="Y:",_xll.YCP(BB1200,"level",A1200),_xll.YCP(BB1200,"price",A1200))*C1200,0)))</f>
        <v/>
      </c>
      <c r="BE1200" t="str">
        <f t="shared" si="131"/>
        <v/>
      </c>
      <c r="BF1200">
        <f t="shared" si="127"/>
        <v>0</v>
      </c>
      <c r="BG1200" t="str">
        <f t="shared" si="128"/>
        <v/>
      </c>
      <c r="BH1200" s="4">
        <f t="shared" ca="1" si="129"/>
        <v>0</v>
      </c>
      <c r="BI1200" s="4">
        <f t="shared" ca="1" si="132"/>
        <v>-1</v>
      </c>
    </row>
    <row r="1201" spans="53:61" x14ac:dyDescent="0.3">
      <c r="BA1201" t="str">
        <f t="shared" si="126"/>
        <v/>
      </c>
      <c r="BB1201" t="str">
        <f t="shared" si="130"/>
        <v/>
      </c>
      <c r="BD1201" t="str" cm="1">
        <f t="array" ref="BD1201">IF(OR(A1201="",B1201="",C1201="",C1201=0),"",IF(B1201="$:CASH",C1201,IFERROR(IF(LEFT(BB1201,2)="Y:",_xll.YCP(BB1201,"level",A1201),_xll.YCP(BB1201,"price",A1201))*C1201,0)))</f>
        <v/>
      </c>
      <c r="BE1201" t="str">
        <f t="shared" si="131"/>
        <v/>
      </c>
      <c r="BF1201">
        <f t="shared" si="127"/>
        <v>0</v>
      </c>
      <c r="BG1201" t="str">
        <f t="shared" si="128"/>
        <v/>
      </c>
      <c r="BH1201" s="4">
        <f t="shared" ca="1" si="129"/>
        <v>0</v>
      </c>
      <c r="BI1201" s="4">
        <f t="shared" ca="1" si="132"/>
        <v>-1</v>
      </c>
    </row>
    <row r="1202" spans="53:61" x14ac:dyDescent="0.3">
      <c r="BA1202" t="str">
        <f t="shared" si="126"/>
        <v/>
      </c>
      <c r="BB1202" t="str">
        <f t="shared" si="130"/>
        <v/>
      </c>
      <c r="BD1202" t="str" cm="1">
        <f t="array" ref="BD1202">IF(OR(A1202="",B1202="",C1202="",C1202=0),"",IF(B1202="$:CASH",C1202,IFERROR(IF(LEFT(BB1202,2)="Y:",_xll.YCP(BB1202,"level",A1202),_xll.YCP(BB1202,"price",A1202))*C1202,0)))</f>
        <v/>
      </c>
      <c r="BE1202" t="str">
        <f t="shared" si="131"/>
        <v/>
      </c>
      <c r="BF1202">
        <f t="shared" si="127"/>
        <v>0</v>
      </c>
      <c r="BG1202" t="str">
        <f t="shared" si="128"/>
        <v/>
      </c>
      <c r="BH1202" s="4">
        <f t="shared" ca="1" si="129"/>
        <v>0</v>
      </c>
      <c r="BI1202" s="4">
        <f t="shared" ca="1" si="132"/>
        <v>-1</v>
      </c>
    </row>
    <row r="1203" spans="53:61" x14ac:dyDescent="0.3">
      <c r="BA1203" t="str">
        <f t="shared" si="126"/>
        <v/>
      </c>
      <c r="BB1203" t="str">
        <f t="shared" si="130"/>
        <v/>
      </c>
      <c r="BD1203" t="str" cm="1">
        <f t="array" ref="BD1203">IF(OR(A1203="",B1203="",C1203="",C1203=0),"",IF(B1203="$:CASH",C1203,IFERROR(IF(LEFT(BB1203,2)="Y:",_xll.YCP(BB1203,"level",A1203),_xll.YCP(BB1203,"price",A1203))*C1203,0)))</f>
        <v/>
      </c>
      <c r="BE1203" t="str">
        <f t="shared" si="131"/>
        <v/>
      </c>
      <c r="BF1203">
        <f t="shared" si="127"/>
        <v>0</v>
      </c>
      <c r="BG1203" t="str">
        <f t="shared" si="128"/>
        <v/>
      </c>
      <c r="BH1203" s="4">
        <f t="shared" ca="1" si="129"/>
        <v>0</v>
      </c>
      <c r="BI1203" s="4">
        <f t="shared" ca="1" si="132"/>
        <v>-1</v>
      </c>
    </row>
    <row r="1204" spans="53:61" x14ac:dyDescent="0.3">
      <c r="BA1204" t="str">
        <f t="shared" si="126"/>
        <v/>
      </c>
      <c r="BB1204" t="str">
        <f t="shared" si="130"/>
        <v/>
      </c>
      <c r="BD1204" t="str" cm="1">
        <f t="array" ref="BD1204">IF(OR(A1204="",B1204="",C1204="",C1204=0),"",IF(B1204="$:CASH",C1204,IFERROR(IF(LEFT(BB1204,2)="Y:",_xll.YCP(BB1204,"level",A1204),_xll.YCP(BB1204,"price",A1204))*C1204,0)))</f>
        <v/>
      </c>
      <c r="BE1204" t="str">
        <f t="shared" si="131"/>
        <v/>
      </c>
      <c r="BF1204">
        <f t="shared" si="127"/>
        <v>0</v>
      </c>
      <c r="BG1204" t="str">
        <f t="shared" si="128"/>
        <v/>
      </c>
      <c r="BH1204" s="4">
        <f t="shared" ca="1" si="129"/>
        <v>0</v>
      </c>
      <c r="BI1204" s="4">
        <f t="shared" ca="1" si="132"/>
        <v>-1</v>
      </c>
    </row>
    <row r="1205" spans="53:61" x14ac:dyDescent="0.3">
      <c r="BA1205" t="str">
        <f t="shared" si="126"/>
        <v/>
      </c>
      <c r="BB1205" t="str">
        <f t="shared" si="130"/>
        <v/>
      </c>
      <c r="BD1205" t="str" cm="1">
        <f t="array" ref="BD1205">IF(OR(A1205="",B1205="",C1205="",C1205=0),"",IF(B1205="$:CASH",C1205,IFERROR(IF(LEFT(BB1205,2)="Y:",_xll.YCP(BB1205,"level",A1205),_xll.YCP(BB1205,"price",A1205))*C1205,0)))</f>
        <v/>
      </c>
      <c r="BE1205" t="str">
        <f t="shared" si="131"/>
        <v/>
      </c>
      <c r="BF1205">
        <f t="shared" si="127"/>
        <v>0</v>
      </c>
      <c r="BG1205" t="str">
        <f t="shared" si="128"/>
        <v/>
      </c>
      <c r="BH1205" s="4">
        <f t="shared" ca="1" si="129"/>
        <v>0</v>
      </c>
      <c r="BI1205" s="4">
        <f t="shared" ca="1" si="132"/>
        <v>-1</v>
      </c>
    </row>
    <row r="1206" spans="53:61" x14ac:dyDescent="0.3">
      <c r="BA1206" t="str">
        <f t="shared" si="126"/>
        <v/>
      </c>
      <c r="BB1206" t="str">
        <f t="shared" si="130"/>
        <v/>
      </c>
      <c r="BD1206" t="str" cm="1">
        <f t="array" ref="BD1206">IF(OR(A1206="",B1206="",C1206="",C1206=0),"",IF(B1206="$:CASH",C1206,IFERROR(IF(LEFT(BB1206,2)="Y:",_xll.YCP(BB1206,"level",A1206),_xll.YCP(BB1206,"price",A1206))*C1206,0)))</f>
        <v/>
      </c>
      <c r="BE1206" t="str">
        <f t="shared" si="131"/>
        <v/>
      </c>
      <c r="BF1206">
        <f t="shared" si="127"/>
        <v>0</v>
      </c>
      <c r="BG1206" t="str">
        <f t="shared" si="128"/>
        <v/>
      </c>
      <c r="BH1206" s="4">
        <f t="shared" ca="1" si="129"/>
        <v>0</v>
      </c>
      <c r="BI1206" s="4">
        <f t="shared" ca="1" si="132"/>
        <v>-1</v>
      </c>
    </row>
    <row r="1207" spans="53:61" x14ac:dyDescent="0.3">
      <c r="BA1207" t="str">
        <f t="shared" si="126"/>
        <v/>
      </c>
      <c r="BB1207" t="str">
        <f t="shared" si="130"/>
        <v/>
      </c>
      <c r="BD1207" t="str" cm="1">
        <f t="array" ref="BD1207">IF(OR(A1207="",B1207="",C1207="",C1207=0),"",IF(B1207="$:CASH",C1207,IFERROR(IF(LEFT(BB1207,2)="Y:",_xll.YCP(BB1207,"level",A1207),_xll.YCP(BB1207,"price",A1207))*C1207,0)))</f>
        <v/>
      </c>
      <c r="BE1207" t="str">
        <f t="shared" si="131"/>
        <v/>
      </c>
      <c r="BF1207">
        <f t="shared" si="127"/>
        <v>0</v>
      </c>
      <c r="BG1207" t="str">
        <f t="shared" si="128"/>
        <v/>
      </c>
      <c r="BH1207" s="4">
        <f t="shared" ca="1" si="129"/>
        <v>0</v>
      </c>
      <c r="BI1207" s="4">
        <f t="shared" ca="1" si="132"/>
        <v>-1</v>
      </c>
    </row>
    <row r="1208" spans="53:61" x14ac:dyDescent="0.3">
      <c r="BA1208" t="str">
        <f t="shared" si="126"/>
        <v/>
      </c>
      <c r="BB1208" t="str">
        <f t="shared" si="130"/>
        <v/>
      </c>
      <c r="BD1208" t="str" cm="1">
        <f t="array" ref="BD1208">IF(OR(A1208="",B1208="",C1208="",C1208=0),"",IF(B1208="$:CASH",C1208,IFERROR(IF(LEFT(BB1208,2)="Y:",_xll.YCP(BB1208,"level",A1208),_xll.YCP(BB1208,"price",A1208))*C1208,0)))</f>
        <v/>
      </c>
      <c r="BE1208" t="str">
        <f t="shared" si="131"/>
        <v/>
      </c>
      <c r="BF1208">
        <f t="shared" si="127"/>
        <v>0</v>
      </c>
      <c r="BG1208" t="str">
        <f t="shared" si="128"/>
        <v/>
      </c>
      <c r="BH1208" s="4">
        <f t="shared" ca="1" si="129"/>
        <v>0</v>
      </c>
      <c r="BI1208" s="4">
        <f t="shared" ca="1" si="132"/>
        <v>-1</v>
      </c>
    </row>
    <row r="1209" spans="53:61" x14ac:dyDescent="0.3">
      <c r="BA1209" t="str">
        <f t="shared" si="126"/>
        <v/>
      </c>
      <c r="BB1209" t="str">
        <f t="shared" si="130"/>
        <v/>
      </c>
      <c r="BD1209" t="str" cm="1">
        <f t="array" ref="BD1209">IF(OR(A1209="",B1209="",C1209="",C1209=0),"",IF(B1209="$:CASH",C1209,IFERROR(IF(LEFT(BB1209,2)="Y:",_xll.YCP(BB1209,"level",A1209),_xll.YCP(BB1209,"price",A1209))*C1209,0)))</f>
        <v/>
      </c>
      <c r="BE1209" t="str">
        <f t="shared" si="131"/>
        <v/>
      </c>
      <c r="BF1209">
        <f t="shared" si="127"/>
        <v>0</v>
      </c>
      <c r="BG1209" t="str">
        <f t="shared" si="128"/>
        <v/>
      </c>
      <c r="BH1209" s="4">
        <f t="shared" ca="1" si="129"/>
        <v>0</v>
      </c>
      <c r="BI1209" s="4">
        <f t="shared" ca="1" si="132"/>
        <v>-1</v>
      </c>
    </row>
    <row r="1210" spans="53:61" x14ac:dyDescent="0.3">
      <c r="BA1210" t="str">
        <f t="shared" si="126"/>
        <v/>
      </c>
      <c r="BB1210" t="str">
        <f t="shared" si="130"/>
        <v/>
      </c>
      <c r="BD1210" t="str" cm="1">
        <f t="array" ref="BD1210">IF(OR(A1210="",B1210="",C1210="",C1210=0),"",IF(B1210="$:CASH",C1210,IFERROR(IF(LEFT(BB1210,2)="Y:",_xll.YCP(BB1210,"level",A1210),_xll.YCP(BB1210,"price",A1210))*C1210,0)))</f>
        <v/>
      </c>
      <c r="BE1210" t="str">
        <f t="shared" si="131"/>
        <v/>
      </c>
      <c r="BF1210">
        <f t="shared" si="127"/>
        <v>0</v>
      </c>
      <c r="BG1210" t="str">
        <f t="shared" si="128"/>
        <v/>
      </c>
      <c r="BH1210" s="4">
        <f t="shared" ca="1" si="129"/>
        <v>0</v>
      </c>
      <c r="BI1210" s="4">
        <f t="shared" ca="1" si="132"/>
        <v>-1</v>
      </c>
    </row>
    <row r="1211" spans="53:61" x14ac:dyDescent="0.3">
      <c r="BA1211" t="str">
        <f t="shared" si="126"/>
        <v/>
      </c>
      <c r="BB1211" t="str">
        <f t="shared" si="130"/>
        <v/>
      </c>
      <c r="BD1211" t="str" cm="1">
        <f t="array" ref="BD1211">IF(OR(A1211="",B1211="",C1211="",C1211=0),"",IF(B1211="$:CASH",C1211,IFERROR(IF(LEFT(BB1211,2)="Y:",_xll.YCP(BB1211,"level",A1211),_xll.YCP(BB1211,"price",A1211))*C1211,0)))</f>
        <v/>
      </c>
      <c r="BE1211" t="str">
        <f t="shared" si="131"/>
        <v/>
      </c>
      <c r="BF1211">
        <f t="shared" si="127"/>
        <v>0</v>
      </c>
      <c r="BG1211" t="str">
        <f t="shared" si="128"/>
        <v/>
      </c>
      <c r="BH1211" s="4">
        <f t="shared" ca="1" si="129"/>
        <v>0</v>
      </c>
      <c r="BI1211" s="4">
        <f t="shared" ca="1" si="132"/>
        <v>-1</v>
      </c>
    </row>
    <row r="1212" spans="53:61" x14ac:dyDescent="0.3">
      <c r="BA1212" t="str">
        <f t="shared" si="126"/>
        <v/>
      </c>
      <c r="BB1212" t="str">
        <f t="shared" si="130"/>
        <v/>
      </c>
      <c r="BD1212" t="str" cm="1">
        <f t="array" ref="BD1212">IF(OR(A1212="",B1212="",C1212="",C1212=0),"",IF(B1212="$:CASH",C1212,IFERROR(IF(LEFT(BB1212,2)="Y:",_xll.YCP(BB1212,"level",A1212),_xll.YCP(BB1212,"price",A1212))*C1212,0)))</f>
        <v/>
      </c>
      <c r="BE1212" t="str">
        <f t="shared" si="131"/>
        <v/>
      </c>
      <c r="BF1212">
        <f t="shared" si="127"/>
        <v>0</v>
      </c>
      <c r="BG1212" t="str">
        <f t="shared" si="128"/>
        <v/>
      </c>
      <c r="BH1212" s="4">
        <f t="shared" ca="1" si="129"/>
        <v>0</v>
      </c>
      <c r="BI1212" s="4">
        <f t="shared" ca="1" si="132"/>
        <v>-1</v>
      </c>
    </row>
    <row r="1213" spans="53:61" x14ac:dyDescent="0.3">
      <c r="BA1213" t="str">
        <f t="shared" si="126"/>
        <v/>
      </c>
      <c r="BB1213" t="str">
        <f t="shared" si="130"/>
        <v/>
      </c>
      <c r="BD1213" t="str" cm="1">
        <f t="array" ref="BD1213">IF(OR(A1213="",B1213="",C1213="",C1213=0),"",IF(B1213="$:CASH",C1213,IFERROR(IF(LEFT(BB1213,2)="Y:",_xll.YCP(BB1213,"level",A1213),_xll.YCP(BB1213,"price",A1213))*C1213,0)))</f>
        <v/>
      </c>
      <c r="BE1213" t="str">
        <f t="shared" si="131"/>
        <v/>
      </c>
      <c r="BF1213">
        <f t="shared" si="127"/>
        <v>0</v>
      </c>
      <c r="BG1213" t="str">
        <f t="shared" si="128"/>
        <v/>
      </c>
      <c r="BH1213" s="4">
        <f t="shared" ca="1" si="129"/>
        <v>0</v>
      </c>
      <c r="BI1213" s="4">
        <f t="shared" ca="1" si="132"/>
        <v>-1</v>
      </c>
    </row>
    <row r="1214" spans="53:61" x14ac:dyDescent="0.3">
      <c r="BA1214" t="str">
        <f t="shared" si="126"/>
        <v/>
      </c>
      <c r="BB1214" t="str">
        <f t="shared" si="130"/>
        <v/>
      </c>
      <c r="BD1214" t="str" cm="1">
        <f t="array" ref="BD1214">IF(OR(A1214="",B1214="",C1214="",C1214=0),"",IF(B1214="$:CASH",C1214,IFERROR(IF(LEFT(BB1214,2)="Y:",_xll.YCP(BB1214,"level",A1214),_xll.YCP(BB1214,"price",A1214))*C1214,0)))</f>
        <v/>
      </c>
      <c r="BE1214" t="str">
        <f t="shared" si="131"/>
        <v/>
      </c>
      <c r="BF1214">
        <f t="shared" si="127"/>
        <v>0</v>
      </c>
      <c r="BG1214" t="str">
        <f t="shared" si="128"/>
        <v/>
      </c>
      <c r="BH1214" s="4">
        <f t="shared" ca="1" si="129"/>
        <v>0</v>
      </c>
      <c r="BI1214" s="4">
        <f t="shared" ca="1" si="132"/>
        <v>-1</v>
      </c>
    </row>
    <row r="1215" spans="53:61" x14ac:dyDescent="0.3">
      <c r="BA1215" t="str">
        <f t="shared" si="126"/>
        <v/>
      </c>
      <c r="BB1215" t="str">
        <f t="shared" si="130"/>
        <v/>
      </c>
      <c r="BD1215" t="str" cm="1">
        <f t="array" ref="BD1215">IF(OR(A1215="",B1215="",C1215="",C1215=0),"",IF(B1215="$:CASH",C1215,IFERROR(IF(LEFT(BB1215,2)="Y:",_xll.YCP(BB1215,"level",A1215),_xll.YCP(BB1215,"price",A1215))*C1215,0)))</f>
        <v/>
      </c>
      <c r="BE1215" t="str">
        <f t="shared" si="131"/>
        <v/>
      </c>
      <c r="BF1215">
        <f t="shared" si="127"/>
        <v>0</v>
      </c>
      <c r="BG1215" t="str">
        <f t="shared" si="128"/>
        <v/>
      </c>
      <c r="BH1215" s="4">
        <f t="shared" ca="1" si="129"/>
        <v>0</v>
      </c>
      <c r="BI1215" s="4">
        <f t="shared" ca="1" si="132"/>
        <v>-1</v>
      </c>
    </row>
    <row r="1216" spans="53:61" x14ac:dyDescent="0.3">
      <c r="BA1216" t="str">
        <f t="shared" si="126"/>
        <v/>
      </c>
      <c r="BB1216" t="str">
        <f t="shared" si="130"/>
        <v/>
      </c>
      <c r="BD1216" t="str" cm="1">
        <f t="array" ref="BD1216">IF(OR(A1216="",B1216="",C1216="",C1216=0),"",IF(B1216="$:CASH",C1216,IFERROR(IF(LEFT(BB1216,2)="Y:",_xll.YCP(BB1216,"level",A1216),_xll.YCP(BB1216,"price",A1216))*C1216,0)))</f>
        <v/>
      </c>
      <c r="BE1216" t="str">
        <f t="shared" si="131"/>
        <v/>
      </c>
      <c r="BF1216">
        <f t="shared" si="127"/>
        <v>0</v>
      </c>
      <c r="BG1216" t="str">
        <f t="shared" si="128"/>
        <v/>
      </c>
      <c r="BH1216" s="4">
        <f t="shared" ca="1" si="129"/>
        <v>0</v>
      </c>
      <c r="BI1216" s="4">
        <f t="shared" ca="1" si="132"/>
        <v>-1</v>
      </c>
    </row>
    <row r="1217" spans="53:61" x14ac:dyDescent="0.3">
      <c r="BA1217" t="str">
        <f t="shared" si="126"/>
        <v/>
      </c>
      <c r="BB1217" t="str">
        <f t="shared" si="130"/>
        <v/>
      </c>
      <c r="BD1217" t="str" cm="1">
        <f t="array" ref="BD1217">IF(OR(A1217="",B1217="",C1217="",C1217=0),"",IF(B1217="$:CASH",C1217,IFERROR(IF(LEFT(BB1217,2)="Y:",_xll.YCP(BB1217,"level",A1217),_xll.YCP(BB1217,"price",A1217))*C1217,0)))</f>
        <v/>
      </c>
      <c r="BE1217" t="str">
        <f t="shared" si="131"/>
        <v/>
      </c>
      <c r="BF1217">
        <f t="shared" si="127"/>
        <v>0</v>
      </c>
      <c r="BG1217" t="str">
        <f t="shared" si="128"/>
        <v/>
      </c>
      <c r="BH1217" s="4">
        <f t="shared" ca="1" si="129"/>
        <v>0</v>
      </c>
      <c r="BI1217" s="4">
        <f t="shared" ca="1" si="132"/>
        <v>-1</v>
      </c>
    </row>
    <row r="1218" spans="53:61" x14ac:dyDescent="0.3">
      <c r="BA1218" t="str">
        <f t="shared" ref="BA1218:BA1281" si="133">IF(OR(A1218="",B1218="",C1218="",C1218=0),"",ROUND(BG1218-IF(BF1218=C1218,BI1218,0),4))</f>
        <v/>
      </c>
      <c r="BB1218" t="str">
        <f t="shared" si="130"/>
        <v/>
      </c>
      <c r="BD1218" t="str" cm="1">
        <f t="array" ref="BD1218">IF(OR(A1218="",B1218="",C1218="",C1218=0),"",IF(B1218="$:CASH",C1218,IFERROR(IF(LEFT(BB1218,2)="Y:",_xll.YCP(BB1218,"level",A1218),_xll.YCP(BB1218,"price",A1218))*C1218,0)))</f>
        <v/>
      </c>
      <c r="BE1218" t="str">
        <f t="shared" si="131"/>
        <v/>
      </c>
      <c r="BF1218">
        <f t="shared" ref="BF1218:BF1281" si="134">_xlfn.MAXIFS($C$2:$C$1501,$A$2:$A$1501,"="&amp;A1218)</f>
        <v>0</v>
      </c>
      <c r="BG1218" t="str">
        <f t="shared" ref="BG1218:BG1281" si="135">IF(OR(A1218="",B1218="",C1218="",C1218=0),"",ROUND(BE1218,4))</f>
        <v/>
      </c>
      <c r="BH1218" s="4">
        <f t="shared" ref="BH1218:BH1281" ca="1" si="136">SUMIF($A$2:$A$1501,"="&amp;A1218,$BG$2:$BG$1500)</f>
        <v>0</v>
      </c>
      <c r="BI1218" s="4">
        <f t="shared" ca="1" si="132"/>
        <v>-1</v>
      </c>
    </row>
    <row r="1219" spans="53:61" x14ac:dyDescent="0.3">
      <c r="BA1219" t="str">
        <f t="shared" si="133"/>
        <v/>
      </c>
      <c r="BB1219" t="str">
        <f t="shared" ref="BB1219:BB1282" si="137">IF(OR(A1219="",B1219="",C1219="",C1219=0),"",IF(AND(LEN(B1219)=5,RIGHT(B1219,1)="X"),"M:"&amp;B1219,B1219))</f>
        <v/>
      </c>
      <c r="BD1219" t="str" cm="1">
        <f t="array" ref="BD1219">IF(OR(A1219="",B1219="",C1219="",C1219=0),"",IF(B1219="$:CASH",C1219,IFERROR(IF(LEFT(BB1219,2)="Y:",_xll.YCP(BB1219,"level",A1219),_xll.YCP(BB1219,"price",A1219))*C1219,0)))</f>
        <v/>
      </c>
      <c r="BE1219" t="str">
        <f t="shared" ref="BE1219:BE1282" si="138">IF(OR(A1219="",B1219="",C1219="",C1219=0),"",IF($C$1="Shares",BD1219/SUMIF($A$2:$A$1501,"="&amp;A1219,$BD$2:$BD$1501),IF($C$1="Dollars",C1219/SUMIF($A$2:$A$1501,"="&amp;A1219,$C$2:$C$1501),C1219)))</f>
        <v/>
      </c>
      <c r="BF1219">
        <f t="shared" si="134"/>
        <v>0</v>
      </c>
      <c r="BG1219" t="str">
        <f t="shared" si="135"/>
        <v/>
      </c>
      <c r="BH1219" s="4">
        <f t="shared" ca="1" si="136"/>
        <v>0</v>
      </c>
      <c r="BI1219" s="4">
        <f t="shared" ref="BI1219:BI1282" ca="1" si="139">ROUND(BH1219-1,4)</f>
        <v>-1</v>
      </c>
    </row>
    <row r="1220" spans="53:61" x14ac:dyDescent="0.3">
      <c r="BA1220" t="str">
        <f t="shared" si="133"/>
        <v/>
      </c>
      <c r="BB1220" t="str">
        <f t="shared" si="137"/>
        <v/>
      </c>
      <c r="BD1220" t="str" cm="1">
        <f t="array" ref="BD1220">IF(OR(A1220="",B1220="",C1220="",C1220=0),"",IF(B1220="$:CASH",C1220,IFERROR(IF(LEFT(BB1220,2)="Y:",_xll.YCP(BB1220,"level",A1220),_xll.YCP(BB1220,"price",A1220))*C1220,0)))</f>
        <v/>
      </c>
      <c r="BE1220" t="str">
        <f t="shared" si="138"/>
        <v/>
      </c>
      <c r="BF1220">
        <f t="shared" si="134"/>
        <v>0</v>
      </c>
      <c r="BG1220" t="str">
        <f t="shared" si="135"/>
        <v/>
      </c>
      <c r="BH1220" s="4">
        <f t="shared" ca="1" si="136"/>
        <v>0</v>
      </c>
      <c r="BI1220" s="4">
        <f t="shared" ca="1" si="139"/>
        <v>-1</v>
      </c>
    </row>
    <row r="1221" spans="53:61" x14ac:dyDescent="0.3">
      <c r="BA1221" t="str">
        <f t="shared" si="133"/>
        <v/>
      </c>
      <c r="BB1221" t="str">
        <f t="shared" si="137"/>
        <v/>
      </c>
      <c r="BD1221" t="str" cm="1">
        <f t="array" ref="BD1221">IF(OR(A1221="",B1221="",C1221="",C1221=0),"",IF(B1221="$:CASH",C1221,IFERROR(IF(LEFT(BB1221,2)="Y:",_xll.YCP(BB1221,"level",A1221),_xll.YCP(BB1221,"price",A1221))*C1221,0)))</f>
        <v/>
      </c>
      <c r="BE1221" t="str">
        <f t="shared" si="138"/>
        <v/>
      </c>
      <c r="BF1221">
        <f t="shared" si="134"/>
        <v>0</v>
      </c>
      <c r="BG1221" t="str">
        <f t="shared" si="135"/>
        <v/>
      </c>
      <c r="BH1221" s="4">
        <f t="shared" ca="1" si="136"/>
        <v>0</v>
      </c>
      <c r="BI1221" s="4">
        <f t="shared" ca="1" si="139"/>
        <v>-1</v>
      </c>
    </row>
    <row r="1222" spans="53:61" x14ac:dyDescent="0.3">
      <c r="BA1222" t="str">
        <f t="shared" si="133"/>
        <v/>
      </c>
      <c r="BB1222" t="str">
        <f t="shared" si="137"/>
        <v/>
      </c>
      <c r="BD1222" t="str" cm="1">
        <f t="array" ref="BD1222">IF(OR(A1222="",B1222="",C1222="",C1222=0),"",IF(B1222="$:CASH",C1222,IFERROR(IF(LEFT(BB1222,2)="Y:",_xll.YCP(BB1222,"level",A1222),_xll.YCP(BB1222,"price",A1222))*C1222,0)))</f>
        <v/>
      </c>
      <c r="BE1222" t="str">
        <f t="shared" si="138"/>
        <v/>
      </c>
      <c r="BF1222">
        <f t="shared" si="134"/>
        <v>0</v>
      </c>
      <c r="BG1222" t="str">
        <f t="shared" si="135"/>
        <v/>
      </c>
      <c r="BH1222" s="4">
        <f t="shared" ca="1" si="136"/>
        <v>0</v>
      </c>
      <c r="BI1222" s="4">
        <f t="shared" ca="1" si="139"/>
        <v>-1</v>
      </c>
    </row>
    <row r="1223" spans="53:61" x14ac:dyDescent="0.3">
      <c r="BA1223" t="str">
        <f t="shared" si="133"/>
        <v/>
      </c>
      <c r="BB1223" t="str">
        <f t="shared" si="137"/>
        <v/>
      </c>
      <c r="BD1223" t="str" cm="1">
        <f t="array" ref="BD1223">IF(OR(A1223="",B1223="",C1223="",C1223=0),"",IF(B1223="$:CASH",C1223,IFERROR(IF(LEFT(BB1223,2)="Y:",_xll.YCP(BB1223,"level",A1223),_xll.YCP(BB1223,"price",A1223))*C1223,0)))</f>
        <v/>
      </c>
      <c r="BE1223" t="str">
        <f t="shared" si="138"/>
        <v/>
      </c>
      <c r="BF1223">
        <f t="shared" si="134"/>
        <v>0</v>
      </c>
      <c r="BG1223" t="str">
        <f t="shared" si="135"/>
        <v/>
      </c>
      <c r="BH1223" s="4">
        <f t="shared" ca="1" si="136"/>
        <v>0</v>
      </c>
      <c r="BI1223" s="4">
        <f t="shared" ca="1" si="139"/>
        <v>-1</v>
      </c>
    </row>
    <row r="1224" spans="53:61" x14ac:dyDescent="0.3">
      <c r="BA1224" t="str">
        <f t="shared" si="133"/>
        <v/>
      </c>
      <c r="BB1224" t="str">
        <f t="shared" si="137"/>
        <v/>
      </c>
      <c r="BD1224" t="str" cm="1">
        <f t="array" ref="BD1224">IF(OR(A1224="",B1224="",C1224="",C1224=0),"",IF(B1224="$:CASH",C1224,IFERROR(IF(LEFT(BB1224,2)="Y:",_xll.YCP(BB1224,"level",A1224),_xll.YCP(BB1224,"price",A1224))*C1224,0)))</f>
        <v/>
      </c>
      <c r="BE1224" t="str">
        <f t="shared" si="138"/>
        <v/>
      </c>
      <c r="BF1224">
        <f t="shared" si="134"/>
        <v>0</v>
      </c>
      <c r="BG1224" t="str">
        <f t="shared" si="135"/>
        <v/>
      </c>
      <c r="BH1224" s="4">
        <f t="shared" ca="1" si="136"/>
        <v>0</v>
      </c>
      <c r="BI1224" s="4">
        <f t="shared" ca="1" si="139"/>
        <v>-1</v>
      </c>
    </row>
    <row r="1225" spans="53:61" x14ac:dyDescent="0.3">
      <c r="BA1225" t="str">
        <f t="shared" si="133"/>
        <v/>
      </c>
      <c r="BB1225" t="str">
        <f t="shared" si="137"/>
        <v/>
      </c>
      <c r="BD1225" t="str" cm="1">
        <f t="array" ref="BD1225">IF(OR(A1225="",B1225="",C1225="",C1225=0),"",IF(B1225="$:CASH",C1225,IFERROR(IF(LEFT(BB1225,2)="Y:",_xll.YCP(BB1225,"level",A1225),_xll.YCP(BB1225,"price",A1225))*C1225,0)))</f>
        <v/>
      </c>
      <c r="BE1225" t="str">
        <f t="shared" si="138"/>
        <v/>
      </c>
      <c r="BF1225">
        <f t="shared" si="134"/>
        <v>0</v>
      </c>
      <c r="BG1225" t="str">
        <f t="shared" si="135"/>
        <v/>
      </c>
      <c r="BH1225" s="4">
        <f t="shared" ca="1" si="136"/>
        <v>0</v>
      </c>
      <c r="BI1225" s="4">
        <f t="shared" ca="1" si="139"/>
        <v>-1</v>
      </c>
    </row>
    <row r="1226" spans="53:61" x14ac:dyDescent="0.3">
      <c r="BA1226" t="str">
        <f t="shared" si="133"/>
        <v/>
      </c>
      <c r="BB1226" t="str">
        <f t="shared" si="137"/>
        <v/>
      </c>
      <c r="BD1226" t="str" cm="1">
        <f t="array" ref="BD1226">IF(OR(A1226="",B1226="",C1226="",C1226=0),"",IF(B1226="$:CASH",C1226,IFERROR(IF(LEFT(BB1226,2)="Y:",_xll.YCP(BB1226,"level",A1226),_xll.YCP(BB1226,"price",A1226))*C1226,0)))</f>
        <v/>
      </c>
      <c r="BE1226" t="str">
        <f t="shared" si="138"/>
        <v/>
      </c>
      <c r="BF1226">
        <f t="shared" si="134"/>
        <v>0</v>
      </c>
      <c r="BG1226" t="str">
        <f t="shared" si="135"/>
        <v/>
      </c>
      <c r="BH1226" s="4">
        <f t="shared" ca="1" si="136"/>
        <v>0</v>
      </c>
      <c r="BI1226" s="4">
        <f t="shared" ca="1" si="139"/>
        <v>-1</v>
      </c>
    </row>
    <row r="1227" spans="53:61" x14ac:dyDescent="0.3">
      <c r="BA1227" t="str">
        <f t="shared" si="133"/>
        <v/>
      </c>
      <c r="BB1227" t="str">
        <f t="shared" si="137"/>
        <v/>
      </c>
      <c r="BD1227" t="str" cm="1">
        <f t="array" ref="BD1227">IF(OR(A1227="",B1227="",C1227="",C1227=0),"",IF(B1227="$:CASH",C1227,IFERROR(IF(LEFT(BB1227,2)="Y:",_xll.YCP(BB1227,"level",A1227),_xll.YCP(BB1227,"price",A1227))*C1227,0)))</f>
        <v/>
      </c>
      <c r="BE1227" t="str">
        <f t="shared" si="138"/>
        <v/>
      </c>
      <c r="BF1227">
        <f t="shared" si="134"/>
        <v>0</v>
      </c>
      <c r="BG1227" t="str">
        <f t="shared" si="135"/>
        <v/>
      </c>
      <c r="BH1227" s="4">
        <f t="shared" ca="1" si="136"/>
        <v>0</v>
      </c>
      <c r="BI1227" s="4">
        <f t="shared" ca="1" si="139"/>
        <v>-1</v>
      </c>
    </row>
    <row r="1228" spans="53:61" x14ac:dyDescent="0.3">
      <c r="BA1228" t="str">
        <f t="shared" si="133"/>
        <v/>
      </c>
      <c r="BB1228" t="str">
        <f t="shared" si="137"/>
        <v/>
      </c>
      <c r="BD1228" t="str" cm="1">
        <f t="array" ref="BD1228">IF(OR(A1228="",B1228="",C1228="",C1228=0),"",IF(B1228="$:CASH",C1228,IFERROR(IF(LEFT(BB1228,2)="Y:",_xll.YCP(BB1228,"level",A1228),_xll.YCP(BB1228,"price",A1228))*C1228,0)))</f>
        <v/>
      </c>
      <c r="BE1228" t="str">
        <f t="shared" si="138"/>
        <v/>
      </c>
      <c r="BF1228">
        <f t="shared" si="134"/>
        <v>0</v>
      </c>
      <c r="BG1228" t="str">
        <f t="shared" si="135"/>
        <v/>
      </c>
      <c r="BH1228" s="4">
        <f t="shared" ca="1" si="136"/>
        <v>0</v>
      </c>
      <c r="BI1228" s="4">
        <f t="shared" ca="1" si="139"/>
        <v>-1</v>
      </c>
    </row>
    <row r="1229" spans="53:61" x14ac:dyDescent="0.3">
      <c r="BA1229" t="str">
        <f t="shared" si="133"/>
        <v/>
      </c>
      <c r="BB1229" t="str">
        <f t="shared" si="137"/>
        <v/>
      </c>
      <c r="BD1229" t="str" cm="1">
        <f t="array" ref="BD1229">IF(OR(A1229="",B1229="",C1229="",C1229=0),"",IF(B1229="$:CASH",C1229,IFERROR(IF(LEFT(BB1229,2)="Y:",_xll.YCP(BB1229,"level",A1229),_xll.YCP(BB1229,"price",A1229))*C1229,0)))</f>
        <v/>
      </c>
      <c r="BE1229" t="str">
        <f t="shared" si="138"/>
        <v/>
      </c>
      <c r="BF1229">
        <f t="shared" si="134"/>
        <v>0</v>
      </c>
      <c r="BG1229" t="str">
        <f t="shared" si="135"/>
        <v/>
      </c>
      <c r="BH1229" s="4">
        <f t="shared" ca="1" si="136"/>
        <v>0</v>
      </c>
      <c r="BI1229" s="4">
        <f t="shared" ca="1" si="139"/>
        <v>-1</v>
      </c>
    </row>
    <row r="1230" spans="53:61" x14ac:dyDescent="0.3">
      <c r="BA1230" t="str">
        <f t="shared" si="133"/>
        <v/>
      </c>
      <c r="BB1230" t="str">
        <f t="shared" si="137"/>
        <v/>
      </c>
      <c r="BD1230" t="str" cm="1">
        <f t="array" ref="BD1230">IF(OR(A1230="",B1230="",C1230="",C1230=0),"",IF(B1230="$:CASH",C1230,IFERROR(IF(LEFT(BB1230,2)="Y:",_xll.YCP(BB1230,"level",A1230),_xll.YCP(BB1230,"price",A1230))*C1230,0)))</f>
        <v/>
      </c>
      <c r="BE1230" t="str">
        <f t="shared" si="138"/>
        <v/>
      </c>
      <c r="BF1230">
        <f t="shared" si="134"/>
        <v>0</v>
      </c>
      <c r="BG1230" t="str">
        <f t="shared" si="135"/>
        <v/>
      </c>
      <c r="BH1230" s="4">
        <f t="shared" ca="1" si="136"/>
        <v>0</v>
      </c>
      <c r="BI1230" s="4">
        <f t="shared" ca="1" si="139"/>
        <v>-1</v>
      </c>
    </row>
    <row r="1231" spans="53:61" x14ac:dyDescent="0.3">
      <c r="BA1231" t="str">
        <f t="shared" si="133"/>
        <v/>
      </c>
      <c r="BB1231" t="str">
        <f t="shared" si="137"/>
        <v/>
      </c>
      <c r="BD1231" t="str" cm="1">
        <f t="array" ref="BD1231">IF(OR(A1231="",B1231="",C1231="",C1231=0),"",IF(B1231="$:CASH",C1231,IFERROR(IF(LEFT(BB1231,2)="Y:",_xll.YCP(BB1231,"level",A1231),_xll.YCP(BB1231,"price",A1231))*C1231,0)))</f>
        <v/>
      </c>
      <c r="BE1231" t="str">
        <f t="shared" si="138"/>
        <v/>
      </c>
      <c r="BF1231">
        <f t="shared" si="134"/>
        <v>0</v>
      </c>
      <c r="BG1231" t="str">
        <f t="shared" si="135"/>
        <v/>
      </c>
      <c r="BH1231" s="4">
        <f t="shared" ca="1" si="136"/>
        <v>0</v>
      </c>
      <c r="BI1231" s="4">
        <f t="shared" ca="1" si="139"/>
        <v>-1</v>
      </c>
    </row>
    <row r="1232" spans="53:61" x14ac:dyDescent="0.3">
      <c r="BA1232" t="str">
        <f t="shared" si="133"/>
        <v/>
      </c>
      <c r="BB1232" t="str">
        <f t="shared" si="137"/>
        <v/>
      </c>
      <c r="BD1232" t="str" cm="1">
        <f t="array" ref="BD1232">IF(OR(A1232="",B1232="",C1232="",C1232=0),"",IF(B1232="$:CASH",C1232,IFERROR(IF(LEFT(BB1232,2)="Y:",_xll.YCP(BB1232,"level",A1232),_xll.YCP(BB1232,"price",A1232))*C1232,0)))</f>
        <v/>
      </c>
      <c r="BE1232" t="str">
        <f t="shared" si="138"/>
        <v/>
      </c>
      <c r="BF1232">
        <f t="shared" si="134"/>
        <v>0</v>
      </c>
      <c r="BG1232" t="str">
        <f t="shared" si="135"/>
        <v/>
      </c>
      <c r="BH1232" s="4">
        <f t="shared" ca="1" si="136"/>
        <v>0</v>
      </c>
      <c r="BI1232" s="4">
        <f t="shared" ca="1" si="139"/>
        <v>-1</v>
      </c>
    </row>
    <row r="1233" spans="53:61" x14ac:dyDescent="0.3">
      <c r="BA1233" t="str">
        <f t="shared" si="133"/>
        <v/>
      </c>
      <c r="BB1233" t="str">
        <f t="shared" si="137"/>
        <v/>
      </c>
      <c r="BD1233" t="str" cm="1">
        <f t="array" ref="BD1233">IF(OR(A1233="",B1233="",C1233="",C1233=0),"",IF(B1233="$:CASH",C1233,IFERROR(IF(LEFT(BB1233,2)="Y:",_xll.YCP(BB1233,"level",A1233),_xll.YCP(BB1233,"price",A1233))*C1233,0)))</f>
        <v/>
      </c>
      <c r="BE1233" t="str">
        <f t="shared" si="138"/>
        <v/>
      </c>
      <c r="BF1233">
        <f t="shared" si="134"/>
        <v>0</v>
      </c>
      <c r="BG1233" t="str">
        <f t="shared" si="135"/>
        <v/>
      </c>
      <c r="BH1233" s="4">
        <f t="shared" ca="1" si="136"/>
        <v>0</v>
      </c>
      <c r="BI1233" s="4">
        <f t="shared" ca="1" si="139"/>
        <v>-1</v>
      </c>
    </row>
    <row r="1234" spans="53:61" x14ac:dyDescent="0.3">
      <c r="BA1234" t="str">
        <f t="shared" si="133"/>
        <v/>
      </c>
      <c r="BB1234" t="str">
        <f t="shared" si="137"/>
        <v/>
      </c>
      <c r="BD1234" t="str" cm="1">
        <f t="array" ref="BD1234">IF(OR(A1234="",B1234="",C1234="",C1234=0),"",IF(B1234="$:CASH",C1234,IFERROR(IF(LEFT(BB1234,2)="Y:",_xll.YCP(BB1234,"level",A1234),_xll.YCP(BB1234,"price",A1234))*C1234,0)))</f>
        <v/>
      </c>
      <c r="BE1234" t="str">
        <f t="shared" si="138"/>
        <v/>
      </c>
      <c r="BF1234">
        <f t="shared" si="134"/>
        <v>0</v>
      </c>
      <c r="BG1234" t="str">
        <f t="shared" si="135"/>
        <v/>
      </c>
      <c r="BH1234" s="4">
        <f t="shared" ca="1" si="136"/>
        <v>0</v>
      </c>
      <c r="BI1234" s="4">
        <f t="shared" ca="1" si="139"/>
        <v>-1</v>
      </c>
    </row>
    <row r="1235" spans="53:61" x14ac:dyDescent="0.3">
      <c r="BA1235" t="str">
        <f t="shared" si="133"/>
        <v/>
      </c>
      <c r="BB1235" t="str">
        <f t="shared" si="137"/>
        <v/>
      </c>
      <c r="BD1235" t="str" cm="1">
        <f t="array" ref="BD1235">IF(OR(A1235="",B1235="",C1235="",C1235=0),"",IF(B1235="$:CASH",C1235,IFERROR(IF(LEFT(BB1235,2)="Y:",_xll.YCP(BB1235,"level",A1235),_xll.YCP(BB1235,"price",A1235))*C1235,0)))</f>
        <v/>
      </c>
      <c r="BE1235" t="str">
        <f t="shared" si="138"/>
        <v/>
      </c>
      <c r="BF1235">
        <f t="shared" si="134"/>
        <v>0</v>
      </c>
      <c r="BG1235" t="str">
        <f t="shared" si="135"/>
        <v/>
      </c>
      <c r="BH1235" s="4">
        <f t="shared" ca="1" si="136"/>
        <v>0</v>
      </c>
      <c r="BI1235" s="4">
        <f t="shared" ca="1" si="139"/>
        <v>-1</v>
      </c>
    </row>
    <row r="1236" spans="53:61" x14ac:dyDescent="0.3">
      <c r="BA1236" t="str">
        <f t="shared" si="133"/>
        <v/>
      </c>
      <c r="BB1236" t="str">
        <f t="shared" si="137"/>
        <v/>
      </c>
      <c r="BD1236" t="str" cm="1">
        <f t="array" ref="BD1236">IF(OR(A1236="",B1236="",C1236="",C1236=0),"",IF(B1236="$:CASH",C1236,IFERROR(IF(LEFT(BB1236,2)="Y:",_xll.YCP(BB1236,"level",A1236),_xll.YCP(BB1236,"price",A1236))*C1236,0)))</f>
        <v/>
      </c>
      <c r="BE1236" t="str">
        <f t="shared" si="138"/>
        <v/>
      </c>
      <c r="BF1236">
        <f t="shared" si="134"/>
        <v>0</v>
      </c>
      <c r="BG1236" t="str">
        <f t="shared" si="135"/>
        <v/>
      </c>
      <c r="BH1236" s="4">
        <f t="shared" ca="1" si="136"/>
        <v>0</v>
      </c>
      <c r="BI1236" s="4">
        <f t="shared" ca="1" si="139"/>
        <v>-1</v>
      </c>
    </row>
    <row r="1237" spans="53:61" x14ac:dyDescent="0.3">
      <c r="BA1237" t="str">
        <f t="shared" si="133"/>
        <v/>
      </c>
      <c r="BB1237" t="str">
        <f t="shared" si="137"/>
        <v/>
      </c>
      <c r="BD1237" t="str" cm="1">
        <f t="array" ref="BD1237">IF(OR(A1237="",B1237="",C1237="",C1237=0),"",IF(B1237="$:CASH",C1237,IFERROR(IF(LEFT(BB1237,2)="Y:",_xll.YCP(BB1237,"level",A1237),_xll.YCP(BB1237,"price",A1237))*C1237,0)))</f>
        <v/>
      </c>
      <c r="BE1237" t="str">
        <f t="shared" si="138"/>
        <v/>
      </c>
      <c r="BF1237">
        <f t="shared" si="134"/>
        <v>0</v>
      </c>
      <c r="BG1237" t="str">
        <f t="shared" si="135"/>
        <v/>
      </c>
      <c r="BH1237" s="4">
        <f t="shared" ca="1" si="136"/>
        <v>0</v>
      </c>
      <c r="BI1237" s="4">
        <f t="shared" ca="1" si="139"/>
        <v>-1</v>
      </c>
    </row>
    <row r="1238" spans="53:61" x14ac:dyDescent="0.3">
      <c r="BA1238" t="str">
        <f t="shared" si="133"/>
        <v/>
      </c>
      <c r="BB1238" t="str">
        <f t="shared" si="137"/>
        <v/>
      </c>
      <c r="BD1238" t="str" cm="1">
        <f t="array" ref="BD1238">IF(OR(A1238="",B1238="",C1238="",C1238=0),"",IF(B1238="$:CASH",C1238,IFERROR(IF(LEFT(BB1238,2)="Y:",_xll.YCP(BB1238,"level",A1238),_xll.YCP(BB1238,"price",A1238))*C1238,0)))</f>
        <v/>
      </c>
      <c r="BE1238" t="str">
        <f t="shared" si="138"/>
        <v/>
      </c>
      <c r="BF1238">
        <f t="shared" si="134"/>
        <v>0</v>
      </c>
      <c r="BG1238" t="str">
        <f t="shared" si="135"/>
        <v/>
      </c>
      <c r="BH1238" s="4">
        <f t="shared" ca="1" si="136"/>
        <v>0</v>
      </c>
      <c r="BI1238" s="4">
        <f t="shared" ca="1" si="139"/>
        <v>-1</v>
      </c>
    </row>
    <row r="1239" spans="53:61" x14ac:dyDescent="0.3">
      <c r="BA1239" t="str">
        <f t="shared" si="133"/>
        <v/>
      </c>
      <c r="BB1239" t="str">
        <f t="shared" si="137"/>
        <v/>
      </c>
      <c r="BD1239" t="str" cm="1">
        <f t="array" ref="BD1239">IF(OR(A1239="",B1239="",C1239="",C1239=0),"",IF(B1239="$:CASH",C1239,IFERROR(IF(LEFT(BB1239,2)="Y:",_xll.YCP(BB1239,"level",A1239),_xll.YCP(BB1239,"price",A1239))*C1239,0)))</f>
        <v/>
      </c>
      <c r="BE1239" t="str">
        <f t="shared" si="138"/>
        <v/>
      </c>
      <c r="BF1239">
        <f t="shared" si="134"/>
        <v>0</v>
      </c>
      <c r="BG1239" t="str">
        <f t="shared" si="135"/>
        <v/>
      </c>
      <c r="BH1239" s="4">
        <f t="shared" ca="1" si="136"/>
        <v>0</v>
      </c>
      <c r="BI1239" s="4">
        <f t="shared" ca="1" si="139"/>
        <v>-1</v>
      </c>
    </row>
    <row r="1240" spans="53:61" x14ac:dyDescent="0.3">
      <c r="BA1240" t="str">
        <f t="shared" si="133"/>
        <v/>
      </c>
      <c r="BB1240" t="str">
        <f t="shared" si="137"/>
        <v/>
      </c>
      <c r="BD1240" t="str" cm="1">
        <f t="array" ref="BD1240">IF(OR(A1240="",B1240="",C1240="",C1240=0),"",IF(B1240="$:CASH",C1240,IFERROR(IF(LEFT(BB1240,2)="Y:",_xll.YCP(BB1240,"level",A1240),_xll.YCP(BB1240,"price",A1240))*C1240,0)))</f>
        <v/>
      </c>
      <c r="BE1240" t="str">
        <f t="shared" si="138"/>
        <v/>
      </c>
      <c r="BF1240">
        <f t="shared" si="134"/>
        <v>0</v>
      </c>
      <c r="BG1240" t="str">
        <f t="shared" si="135"/>
        <v/>
      </c>
      <c r="BH1240" s="4">
        <f t="shared" ca="1" si="136"/>
        <v>0</v>
      </c>
      <c r="BI1240" s="4">
        <f t="shared" ca="1" si="139"/>
        <v>-1</v>
      </c>
    </row>
    <row r="1241" spans="53:61" x14ac:dyDescent="0.3">
      <c r="BA1241" t="str">
        <f t="shared" si="133"/>
        <v/>
      </c>
      <c r="BB1241" t="str">
        <f t="shared" si="137"/>
        <v/>
      </c>
      <c r="BD1241" t="str" cm="1">
        <f t="array" ref="BD1241">IF(OR(A1241="",B1241="",C1241="",C1241=0),"",IF(B1241="$:CASH",C1241,IFERROR(IF(LEFT(BB1241,2)="Y:",_xll.YCP(BB1241,"level",A1241),_xll.YCP(BB1241,"price",A1241))*C1241,0)))</f>
        <v/>
      </c>
      <c r="BE1241" t="str">
        <f t="shared" si="138"/>
        <v/>
      </c>
      <c r="BF1241">
        <f t="shared" si="134"/>
        <v>0</v>
      </c>
      <c r="BG1241" t="str">
        <f t="shared" si="135"/>
        <v/>
      </c>
      <c r="BH1241" s="4">
        <f t="shared" ca="1" si="136"/>
        <v>0</v>
      </c>
      <c r="BI1241" s="4">
        <f t="shared" ca="1" si="139"/>
        <v>-1</v>
      </c>
    </row>
    <row r="1242" spans="53:61" x14ac:dyDescent="0.3">
      <c r="BA1242" t="str">
        <f t="shared" si="133"/>
        <v/>
      </c>
      <c r="BB1242" t="str">
        <f t="shared" si="137"/>
        <v/>
      </c>
      <c r="BD1242" t="str" cm="1">
        <f t="array" ref="BD1242">IF(OR(A1242="",B1242="",C1242="",C1242=0),"",IF(B1242="$:CASH",C1242,IFERROR(IF(LEFT(BB1242,2)="Y:",_xll.YCP(BB1242,"level",A1242),_xll.YCP(BB1242,"price",A1242))*C1242,0)))</f>
        <v/>
      </c>
      <c r="BE1242" t="str">
        <f t="shared" si="138"/>
        <v/>
      </c>
      <c r="BF1242">
        <f t="shared" si="134"/>
        <v>0</v>
      </c>
      <c r="BG1242" t="str">
        <f t="shared" si="135"/>
        <v/>
      </c>
      <c r="BH1242" s="4">
        <f t="shared" ca="1" si="136"/>
        <v>0</v>
      </c>
      <c r="BI1242" s="4">
        <f t="shared" ca="1" si="139"/>
        <v>-1</v>
      </c>
    </row>
    <row r="1243" spans="53:61" x14ac:dyDescent="0.3">
      <c r="BA1243" t="str">
        <f t="shared" si="133"/>
        <v/>
      </c>
      <c r="BB1243" t="str">
        <f t="shared" si="137"/>
        <v/>
      </c>
      <c r="BD1243" t="str" cm="1">
        <f t="array" ref="BD1243">IF(OR(A1243="",B1243="",C1243="",C1243=0),"",IF(B1243="$:CASH",C1243,IFERROR(IF(LEFT(BB1243,2)="Y:",_xll.YCP(BB1243,"level",A1243),_xll.YCP(BB1243,"price",A1243))*C1243,0)))</f>
        <v/>
      </c>
      <c r="BE1243" t="str">
        <f t="shared" si="138"/>
        <v/>
      </c>
      <c r="BF1243">
        <f t="shared" si="134"/>
        <v>0</v>
      </c>
      <c r="BG1243" t="str">
        <f t="shared" si="135"/>
        <v/>
      </c>
      <c r="BH1243" s="4">
        <f t="shared" ca="1" si="136"/>
        <v>0</v>
      </c>
      <c r="BI1243" s="4">
        <f t="shared" ca="1" si="139"/>
        <v>-1</v>
      </c>
    </row>
    <row r="1244" spans="53:61" x14ac:dyDescent="0.3">
      <c r="BA1244" t="str">
        <f t="shared" si="133"/>
        <v/>
      </c>
      <c r="BB1244" t="str">
        <f t="shared" si="137"/>
        <v/>
      </c>
      <c r="BD1244" t="str" cm="1">
        <f t="array" ref="BD1244">IF(OR(A1244="",B1244="",C1244="",C1244=0),"",IF(B1244="$:CASH",C1244,IFERROR(IF(LEFT(BB1244,2)="Y:",_xll.YCP(BB1244,"level",A1244),_xll.YCP(BB1244,"price",A1244))*C1244,0)))</f>
        <v/>
      </c>
      <c r="BE1244" t="str">
        <f t="shared" si="138"/>
        <v/>
      </c>
      <c r="BF1244">
        <f t="shared" si="134"/>
        <v>0</v>
      </c>
      <c r="BG1244" t="str">
        <f t="shared" si="135"/>
        <v/>
      </c>
      <c r="BH1244" s="4">
        <f t="shared" ca="1" si="136"/>
        <v>0</v>
      </c>
      <c r="BI1244" s="4">
        <f t="shared" ca="1" si="139"/>
        <v>-1</v>
      </c>
    </row>
    <row r="1245" spans="53:61" x14ac:dyDescent="0.3">
      <c r="BA1245" t="str">
        <f t="shared" si="133"/>
        <v/>
      </c>
      <c r="BB1245" t="str">
        <f t="shared" si="137"/>
        <v/>
      </c>
      <c r="BD1245" t="str" cm="1">
        <f t="array" ref="BD1245">IF(OR(A1245="",B1245="",C1245="",C1245=0),"",IF(B1245="$:CASH",C1245,IFERROR(IF(LEFT(BB1245,2)="Y:",_xll.YCP(BB1245,"level",A1245),_xll.YCP(BB1245,"price",A1245))*C1245,0)))</f>
        <v/>
      </c>
      <c r="BE1245" t="str">
        <f t="shared" si="138"/>
        <v/>
      </c>
      <c r="BF1245">
        <f t="shared" si="134"/>
        <v>0</v>
      </c>
      <c r="BG1245" t="str">
        <f t="shared" si="135"/>
        <v/>
      </c>
      <c r="BH1245" s="4">
        <f t="shared" ca="1" si="136"/>
        <v>0</v>
      </c>
      <c r="BI1245" s="4">
        <f t="shared" ca="1" si="139"/>
        <v>-1</v>
      </c>
    </row>
    <row r="1246" spans="53:61" x14ac:dyDescent="0.3">
      <c r="BA1246" t="str">
        <f t="shared" si="133"/>
        <v/>
      </c>
      <c r="BB1246" t="str">
        <f t="shared" si="137"/>
        <v/>
      </c>
      <c r="BD1246" t="str" cm="1">
        <f t="array" ref="BD1246">IF(OR(A1246="",B1246="",C1246="",C1246=0),"",IF(B1246="$:CASH",C1246,IFERROR(IF(LEFT(BB1246,2)="Y:",_xll.YCP(BB1246,"level",A1246),_xll.YCP(BB1246,"price",A1246))*C1246,0)))</f>
        <v/>
      </c>
      <c r="BE1246" t="str">
        <f t="shared" si="138"/>
        <v/>
      </c>
      <c r="BF1246">
        <f t="shared" si="134"/>
        <v>0</v>
      </c>
      <c r="BG1246" t="str">
        <f t="shared" si="135"/>
        <v/>
      </c>
      <c r="BH1246" s="4">
        <f t="shared" ca="1" si="136"/>
        <v>0</v>
      </c>
      <c r="BI1246" s="4">
        <f t="shared" ca="1" si="139"/>
        <v>-1</v>
      </c>
    </row>
    <row r="1247" spans="53:61" x14ac:dyDescent="0.3">
      <c r="BA1247" t="str">
        <f t="shared" si="133"/>
        <v/>
      </c>
      <c r="BB1247" t="str">
        <f t="shared" si="137"/>
        <v/>
      </c>
      <c r="BD1247" t="str" cm="1">
        <f t="array" ref="BD1247">IF(OR(A1247="",B1247="",C1247="",C1247=0),"",IF(B1247="$:CASH",C1247,IFERROR(IF(LEFT(BB1247,2)="Y:",_xll.YCP(BB1247,"level",A1247),_xll.YCP(BB1247,"price",A1247))*C1247,0)))</f>
        <v/>
      </c>
      <c r="BE1247" t="str">
        <f t="shared" si="138"/>
        <v/>
      </c>
      <c r="BF1247">
        <f t="shared" si="134"/>
        <v>0</v>
      </c>
      <c r="BG1247" t="str">
        <f t="shared" si="135"/>
        <v/>
      </c>
      <c r="BH1247" s="4">
        <f t="shared" ca="1" si="136"/>
        <v>0</v>
      </c>
      <c r="BI1247" s="4">
        <f t="shared" ca="1" si="139"/>
        <v>-1</v>
      </c>
    </row>
    <row r="1248" spans="53:61" x14ac:dyDescent="0.3">
      <c r="BA1248" t="str">
        <f t="shared" si="133"/>
        <v/>
      </c>
      <c r="BB1248" t="str">
        <f t="shared" si="137"/>
        <v/>
      </c>
      <c r="BD1248" t="str" cm="1">
        <f t="array" ref="BD1248">IF(OR(A1248="",B1248="",C1248="",C1248=0),"",IF(B1248="$:CASH",C1248,IFERROR(IF(LEFT(BB1248,2)="Y:",_xll.YCP(BB1248,"level",A1248),_xll.YCP(BB1248,"price",A1248))*C1248,0)))</f>
        <v/>
      </c>
      <c r="BE1248" t="str">
        <f t="shared" si="138"/>
        <v/>
      </c>
      <c r="BF1248">
        <f t="shared" si="134"/>
        <v>0</v>
      </c>
      <c r="BG1248" t="str">
        <f t="shared" si="135"/>
        <v/>
      </c>
      <c r="BH1248" s="4">
        <f t="shared" ca="1" si="136"/>
        <v>0</v>
      </c>
      <c r="BI1248" s="4">
        <f t="shared" ca="1" si="139"/>
        <v>-1</v>
      </c>
    </row>
    <row r="1249" spans="53:61" x14ac:dyDescent="0.3">
      <c r="BA1249" t="str">
        <f t="shared" si="133"/>
        <v/>
      </c>
      <c r="BB1249" t="str">
        <f t="shared" si="137"/>
        <v/>
      </c>
      <c r="BD1249" t="str" cm="1">
        <f t="array" ref="BD1249">IF(OR(A1249="",B1249="",C1249="",C1249=0),"",IF(B1249="$:CASH",C1249,IFERROR(IF(LEFT(BB1249,2)="Y:",_xll.YCP(BB1249,"level",A1249),_xll.YCP(BB1249,"price",A1249))*C1249,0)))</f>
        <v/>
      </c>
      <c r="BE1249" t="str">
        <f t="shared" si="138"/>
        <v/>
      </c>
      <c r="BF1249">
        <f t="shared" si="134"/>
        <v>0</v>
      </c>
      <c r="BG1249" t="str">
        <f t="shared" si="135"/>
        <v/>
      </c>
      <c r="BH1249" s="4">
        <f t="shared" ca="1" si="136"/>
        <v>0</v>
      </c>
      <c r="BI1249" s="4">
        <f t="shared" ca="1" si="139"/>
        <v>-1</v>
      </c>
    </row>
    <row r="1250" spans="53:61" x14ac:dyDescent="0.3">
      <c r="BA1250" t="str">
        <f t="shared" si="133"/>
        <v/>
      </c>
      <c r="BB1250" t="str">
        <f t="shared" si="137"/>
        <v/>
      </c>
      <c r="BD1250" t="str" cm="1">
        <f t="array" ref="BD1250">IF(OR(A1250="",B1250="",C1250="",C1250=0),"",IF(B1250="$:CASH",C1250,IFERROR(IF(LEFT(BB1250,2)="Y:",_xll.YCP(BB1250,"level",A1250),_xll.YCP(BB1250,"price",A1250))*C1250,0)))</f>
        <v/>
      </c>
      <c r="BE1250" t="str">
        <f t="shared" si="138"/>
        <v/>
      </c>
      <c r="BF1250">
        <f t="shared" si="134"/>
        <v>0</v>
      </c>
      <c r="BG1250" t="str">
        <f t="shared" si="135"/>
        <v/>
      </c>
      <c r="BH1250" s="4">
        <f t="shared" ca="1" si="136"/>
        <v>0</v>
      </c>
      <c r="BI1250" s="4">
        <f t="shared" ca="1" si="139"/>
        <v>-1</v>
      </c>
    </row>
    <row r="1251" spans="53:61" x14ac:dyDescent="0.3">
      <c r="BA1251" t="str">
        <f t="shared" si="133"/>
        <v/>
      </c>
      <c r="BB1251" t="str">
        <f t="shared" si="137"/>
        <v/>
      </c>
      <c r="BD1251" t="str" cm="1">
        <f t="array" ref="BD1251">IF(OR(A1251="",B1251="",C1251="",C1251=0),"",IF(B1251="$:CASH",C1251,IFERROR(IF(LEFT(BB1251,2)="Y:",_xll.YCP(BB1251,"level",A1251),_xll.YCP(BB1251,"price",A1251))*C1251,0)))</f>
        <v/>
      </c>
      <c r="BE1251" t="str">
        <f t="shared" si="138"/>
        <v/>
      </c>
      <c r="BF1251">
        <f t="shared" si="134"/>
        <v>0</v>
      </c>
      <c r="BG1251" t="str">
        <f t="shared" si="135"/>
        <v/>
      </c>
      <c r="BH1251" s="4">
        <f t="shared" ca="1" si="136"/>
        <v>0</v>
      </c>
      <c r="BI1251" s="4">
        <f t="shared" ca="1" si="139"/>
        <v>-1</v>
      </c>
    </row>
    <row r="1252" spans="53:61" x14ac:dyDescent="0.3">
      <c r="BA1252" t="str">
        <f t="shared" si="133"/>
        <v/>
      </c>
      <c r="BB1252" t="str">
        <f t="shared" si="137"/>
        <v/>
      </c>
      <c r="BD1252" t="str" cm="1">
        <f t="array" ref="BD1252">IF(OR(A1252="",B1252="",C1252="",C1252=0),"",IF(B1252="$:CASH",C1252,IFERROR(IF(LEFT(BB1252,2)="Y:",_xll.YCP(BB1252,"level",A1252),_xll.YCP(BB1252,"price",A1252))*C1252,0)))</f>
        <v/>
      </c>
      <c r="BE1252" t="str">
        <f t="shared" si="138"/>
        <v/>
      </c>
      <c r="BF1252">
        <f t="shared" si="134"/>
        <v>0</v>
      </c>
      <c r="BG1252" t="str">
        <f t="shared" si="135"/>
        <v/>
      </c>
      <c r="BH1252" s="4">
        <f t="shared" ca="1" si="136"/>
        <v>0</v>
      </c>
      <c r="BI1252" s="4">
        <f t="shared" ca="1" si="139"/>
        <v>-1</v>
      </c>
    </row>
    <row r="1253" spans="53:61" x14ac:dyDescent="0.3">
      <c r="BA1253" t="str">
        <f t="shared" si="133"/>
        <v/>
      </c>
      <c r="BB1253" t="str">
        <f t="shared" si="137"/>
        <v/>
      </c>
      <c r="BD1253" t="str" cm="1">
        <f t="array" ref="BD1253">IF(OR(A1253="",B1253="",C1253="",C1253=0),"",IF(B1253="$:CASH",C1253,IFERROR(IF(LEFT(BB1253,2)="Y:",_xll.YCP(BB1253,"level",A1253),_xll.YCP(BB1253,"price",A1253))*C1253,0)))</f>
        <v/>
      </c>
      <c r="BE1253" t="str">
        <f t="shared" si="138"/>
        <v/>
      </c>
      <c r="BF1253">
        <f t="shared" si="134"/>
        <v>0</v>
      </c>
      <c r="BG1253" t="str">
        <f t="shared" si="135"/>
        <v/>
      </c>
      <c r="BH1253" s="4">
        <f t="shared" ca="1" si="136"/>
        <v>0</v>
      </c>
      <c r="BI1253" s="4">
        <f t="shared" ca="1" si="139"/>
        <v>-1</v>
      </c>
    </row>
    <row r="1254" spans="53:61" x14ac:dyDescent="0.3">
      <c r="BA1254" t="str">
        <f t="shared" si="133"/>
        <v/>
      </c>
      <c r="BB1254" t="str">
        <f t="shared" si="137"/>
        <v/>
      </c>
      <c r="BD1254" t="str" cm="1">
        <f t="array" ref="BD1254">IF(OR(A1254="",B1254="",C1254="",C1254=0),"",IF(B1254="$:CASH",C1254,IFERROR(IF(LEFT(BB1254,2)="Y:",_xll.YCP(BB1254,"level",A1254),_xll.YCP(BB1254,"price",A1254))*C1254,0)))</f>
        <v/>
      </c>
      <c r="BE1254" t="str">
        <f t="shared" si="138"/>
        <v/>
      </c>
      <c r="BF1254">
        <f t="shared" si="134"/>
        <v>0</v>
      </c>
      <c r="BG1254" t="str">
        <f t="shared" si="135"/>
        <v/>
      </c>
      <c r="BH1254" s="4">
        <f t="shared" ca="1" si="136"/>
        <v>0</v>
      </c>
      <c r="BI1254" s="4">
        <f t="shared" ca="1" si="139"/>
        <v>-1</v>
      </c>
    </row>
    <row r="1255" spans="53:61" x14ac:dyDescent="0.3">
      <c r="BA1255" t="str">
        <f t="shared" si="133"/>
        <v/>
      </c>
      <c r="BB1255" t="str">
        <f t="shared" si="137"/>
        <v/>
      </c>
      <c r="BD1255" t="str" cm="1">
        <f t="array" ref="BD1255">IF(OR(A1255="",B1255="",C1255="",C1255=0),"",IF(B1255="$:CASH",C1255,IFERROR(IF(LEFT(BB1255,2)="Y:",_xll.YCP(BB1255,"level",A1255),_xll.YCP(BB1255,"price",A1255))*C1255,0)))</f>
        <v/>
      </c>
      <c r="BE1255" t="str">
        <f t="shared" si="138"/>
        <v/>
      </c>
      <c r="BF1255">
        <f t="shared" si="134"/>
        <v>0</v>
      </c>
      <c r="BG1255" t="str">
        <f t="shared" si="135"/>
        <v/>
      </c>
      <c r="BH1255" s="4">
        <f t="shared" ca="1" si="136"/>
        <v>0</v>
      </c>
      <c r="BI1255" s="4">
        <f t="shared" ca="1" si="139"/>
        <v>-1</v>
      </c>
    </row>
    <row r="1256" spans="53:61" x14ac:dyDescent="0.3">
      <c r="BA1256" t="str">
        <f t="shared" si="133"/>
        <v/>
      </c>
      <c r="BB1256" t="str">
        <f t="shared" si="137"/>
        <v/>
      </c>
      <c r="BD1256" t="str" cm="1">
        <f t="array" ref="BD1256">IF(OR(A1256="",B1256="",C1256="",C1256=0),"",IF(B1256="$:CASH",C1256,IFERROR(IF(LEFT(BB1256,2)="Y:",_xll.YCP(BB1256,"level",A1256),_xll.YCP(BB1256,"price",A1256))*C1256,0)))</f>
        <v/>
      </c>
      <c r="BE1256" t="str">
        <f t="shared" si="138"/>
        <v/>
      </c>
      <c r="BF1256">
        <f t="shared" si="134"/>
        <v>0</v>
      </c>
      <c r="BG1256" t="str">
        <f t="shared" si="135"/>
        <v/>
      </c>
      <c r="BH1256" s="4">
        <f t="shared" ca="1" si="136"/>
        <v>0</v>
      </c>
      <c r="BI1256" s="4">
        <f t="shared" ca="1" si="139"/>
        <v>-1</v>
      </c>
    </row>
    <row r="1257" spans="53:61" x14ac:dyDescent="0.3">
      <c r="BA1257" t="str">
        <f t="shared" si="133"/>
        <v/>
      </c>
      <c r="BB1257" t="str">
        <f t="shared" si="137"/>
        <v/>
      </c>
      <c r="BD1257" t="str" cm="1">
        <f t="array" ref="BD1257">IF(OR(A1257="",B1257="",C1257="",C1257=0),"",IF(B1257="$:CASH",C1257,IFERROR(IF(LEFT(BB1257,2)="Y:",_xll.YCP(BB1257,"level",A1257),_xll.YCP(BB1257,"price",A1257))*C1257,0)))</f>
        <v/>
      </c>
      <c r="BE1257" t="str">
        <f t="shared" si="138"/>
        <v/>
      </c>
      <c r="BF1257">
        <f t="shared" si="134"/>
        <v>0</v>
      </c>
      <c r="BG1257" t="str">
        <f t="shared" si="135"/>
        <v/>
      </c>
      <c r="BH1257" s="4">
        <f t="shared" ca="1" si="136"/>
        <v>0</v>
      </c>
      <c r="BI1257" s="4">
        <f t="shared" ca="1" si="139"/>
        <v>-1</v>
      </c>
    </row>
    <row r="1258" spans="53:61" x14ac:dyDescent="0.3">
      <c r="BA1258" t="str">
        <f t="shared" si="133"/>
        <v/>
      </c>
      <c r="BB1258" t="str">
        <f t="shared" si="137"/>
        <v/>
      </c>
      <c r="BD1258" t="str" cm="1">
        <f t="array" ref="BD1258">IF(OR(A1258="",B1258="",C1258="",C1258=0),"",IF(B1258="$:CASH",C1258,IFERROR(IF(LEFT(BB1258,2)="Y:",_xll.YCP(BB1258,"level",A1258),_xll.YCP(BB1258,"price",A1258))*C1258,0)))</f>
        <v/>
      </c>
      <c r="BE1258" t="str">
        <f t="shared" si="138"/>
        <v/>
      </c>
      <c r="BF1258">
        <f t="shared" si="134"/>
        <v>0</v>
      </c>
      <c r="BG1258" t="str">
        <f t="shared" si="135"/>
        <v/>
      </c>
      <c r="BH1258" s="4">
        <f t="shared" ca="1" si="136"/>
        <v>0</v>
      </c>
      <c r="BI1258" s="4">
        <f t="shared" ca="1" si="139"/>
        <v>-1</v>
      </c>
    </row>
    <row r="1259" spans="53:61" x14ac:dyDescent="0.3">
      <c r="BA1259" t="str">
        <f t="shared" si="133"/>
        <v/>
      </c>
      <c r="BB1259" t="str">
        <f t="shared" si="137"/>
        <v/>
      </c>
      <c r="BD1259" t="str" cm="1">
        <f t="array" ref="BD1259">IF(OR(A1259="",B1259="",C1259="",C1259=0),"",IF(B1259="$:CASH",C1259,IFERROR(IF(LEFT(BB1259,2)="Y:",_xll.YCP(BB1259,"level",A1259),_xll.YCP(BB1259,"price",A1259))*C1259,0)))</f>
        <v/>
      </c>
      <c r="BE1259" t="str">
        <f t="shared" si="138"/>
        <v/>
      </c>
      <c r="BF1259">
        <f t="shared" si="134"/>
        <v>0</v>
      </c>
      <c r="BG1259" t="str">
        <f t="shared" si="135"/>
        <v/>
      </c>
      <c r="BH1259" s="4">
        <f t="shared" ca="1" si="136"/>
        <v>0</v>
      </c>
      <c r="BI1259" s="4">
        <f t="shared" ca="1" si="139"/>
        <v>-1</v>
      </c>
    </row>
    <row r="1260" spans="53:61" x14ac:dyDescent="0.3">
      <c r="BA1260" t="str">
        <f t="shared" si="133"/>
        <v/>
      </c>
      <c r="BB1260" t="str">
        <f t="shared" si="137"/>
        <v/>
      </c>
      <c r="BD1260" t="str" cm="1">
        <f t="array" ref="BD1260">IF(OR(A1260="",B1260="",C1260="",C1260=0),"",IF(B1260="$:CASH",C1260,IFERROR(IF(LEFT(BB1260,2)="Y:",_xll.YCP(BB1260,"level",A1260),_xll.YCP(BB1260,"price",A1260))*C1260,0)))</f>
        <v/>
      </c>
      <c r="BE1260" t="str">
        <f t="shared" si="138"/>
        <v/>
      </c>
      <c r="BF1260">
        <f t="shared" si="134"/>
        <v>0</v>
      </c>
      <c r="BG1260" t="str">
        <f t="shared" si="135"/>
        <v/>
      </c>
      <c r="BH1260" s="4">
        <f t="shared" ca="1" si="136"/>
        <v>0</v>
      </c>
      <c r="BI1260" s="4">
        <f t="shared" ca="1" si="139"/>
        <v>-1</v>
      </c>
    </row>
    <row r="1261" spans="53:61" x14ac:dyDescent="0.3">
      <c r="BA1261" t="str">
        <f t="shared" si="133"/>
        <v/>
      </c>
      <c r="BB1261" t="str">
        <f t="shared" si="137"/>
        <v/>
      </c>
      <c r="BD1261" t="str" cm="1">
        <f t="array" ref="BD1261">IF(OR(A1261="",B1261="",C1261="",C1261=0),"",IF(B1261="$:CASH",C1261,IFERROR(IF(LEFT(BB1261,2)="Y:",_xll.YCP(BB1261,"level",A1261),_xll.YCP(BB1261,"price",A1261))*C1261,0)))</f>
        <v/>
      </c>
      <c r="BE1261" t="str">
        <f t="shared" si="138"/>
        <v/>
      </c>
      <c r="BF1261">
        <f t="shared" si="134"/>
        <v>0</v>
      </c>
      <c r="BG1261" t="str">
        <f t="shared" si="135"/>
        <v/>
      </c>
      <c r="BH1261" s="4">
        <f t="shared" ca="1" si="136"/>
        <v>0</v>
      </c>
      <c r="BI1261" s="4">
        <f t="shared" ca="1" si="139"/>
        <v>-1</v>
      </c>
    </row>
    <row r="1262" spans="53:61" x14ac:dyDescent="0.3">
      <c r="BA1262" t="str">
        <f t="shared" si="133"/>
        <v/>
      </c>
      <c r="BB1262" t="str">
        <f t="shared" si="137"/>
        <v/>
      </c>
      <c r="BD1262" t="str" cm="1">
        <f t="array" ref="BD1262">IF(OR(A1262="",B1262="",C1262="",C1262=0),"",IF(B1262="$:CASH",C1262,IFERROR(IF(LEFT(BB1262,2)="Y:",_xll.YCP(BB1262,"level",A1262),_xll.YCP(BB1262,"price",A1262))*C1262,0)))</f>
        <v/>
      </c>
      <c r="BE1262" t="str">
        <f t="shared" si="138"/>
        <v/>
      </c>
      <c r="BF1262">
        <f t="shared" si="134"/>
        <v>0</v>
      </c>
      <c r="BG1262" t="str">
        <f t="shared" si="135"/>
        <v/>
      </c>
      <c r="BH1262" s="4">
        <f t="shared" ca="1" si="136"/>
        <v>0</v>
      </c>
      <c r="BI1262" s="4">
        <f t="shared" ca="1" si="139"/>
        <v>-1</v>
      </c>
    </row>
    <row r="1263" spans="53:61" x14ac:dyDescent="0.3">
      <c r="BA1263" t="str">
        <f t="shared" si="133"/>
        <v/>
      </c>
      <c r="BB1263" t="str">
        <f t="shared" si="137"/>
        <v/>
      </c>
      <c r="BD1263" t="str" cm="1">
        <f t="array" ref="BD1263">IF(OR(A1263="",B1263="",C1263="",C1263=0),"",IF(B1263="$:CASH",C1263,IFERROR(IF(LEFT(BB1263,2)="Y:",_xll.YCP(BB1263,"level",A1263),_xll.YCP(BB1263,"price",A1263))*C1263,0)))</f>
        <v/>
      </c>
      <c r="BE1263" t="str">
        <f t="shared" si="138"/>
        <v/>
      </c>
      <c r="BF1263">
        <f t="shared" si="134"/>
        <v>0</v>
      </c>
      <c r="BG1263" t="str">
        <f t="shared" si="135"/>
        <v/>
      </c>
      <c r="BH1263" s="4">
        <f t="shared" ca="1" si="136"/>
        <v>0</v>
      </c>
      <c r="BI1263" s="4">
        <f t="shared" ca="1" si="139"/>
        <v>-1</v>
      </c>
    </row>
    <row r="1264" spans="53:61" x14ac:dyDescent="0.3">
      <c r="BA1264" t="str">
        <f t="shared" si="133"/>
        <v/>
      </c>
      <c r="BB1264" t="str">
        <f t="shared" si="137"/>
        <v/>
      </c>
      <c r="BD1264" t="str" cm="1">
        <f t="array" ref="BD1264">IF(OR(A1264="",B1264="",C1264="",C1264=0),"",IF(B1264="$:CASH",C1264,IFERROR(IF(LEFT(BB1264,2)="Y:",_xll.YCP(BB1264,"level",A1264),_xll.YCP(BB1264,"price",A1264))*C1264,0)))</f>
        <v/>
      </c>
      <c r="BE1264" t="str">
        <f t="shared" si="138"/>
        <v/>
      </c>
      <c r="BF1264">
        <f t="shared" si="134"/>
        <v>0</v>
      </c>
      <c r="BG1264" t="str">
        <f t="shared" si="135"/>
        <v/>
      </c>
      <c r="BH1264" s="4">
        <f t="shared" ca="1" si="136"/>
        <v>0</v>
      </c>
      <c r="BI1264" s="4">
        <f t="shared" ca="1" si="139"/>
        <v>-1</v>
      </c>
    </row>
    <row r="1265" spans="53:61" x14ac:dyDescent="0.3">
      <c r="BA1265" t="str">
        <f t="shared" si="133"/>
        <v/>
      </c>
      <c r="BB1265" t="str">
        <f t="shared" si="137"/>
        <v/>
      </c>
      <c r="BD1265" t="str" cm="1">
        <f t="array" ref="BD1265">IF(OR(A1265="",B1265="",C1265="",C1265=0),"",IF(B1265="$:CASH",C1265,IFERROR(IF(LEFT(BB1265,2)="Y:",_xll.YCP(BB1265,"level",A1265),_xll.YCP(BB1265,"price",A1265))*C1265,0)))</f>
        <v/>
      </c>
      <c r="BE1265" t="str">
        <f t="shared" si="138"/>
        <v/>
      </c>
      <c r="BF1265">
        <f t="shared" si="134"/>
        <v>0</v>
      </c>
      <c r="BG1265" t="str">
        <f t="shared" si="135"/>
        <v/>
      </c>
      <c r="BH1265" s="4">
        <f t="shared" ca="1" si="136"/>
        <v>0</v>
      </c>
      <c r="BI1265" s="4">
        <f t="shared" ca="1" si="139"/>
        <v>-1</v>
      </c>
    </row>
    <row r="1266" spans="53:61" x14ac:dyDescent="0.3">
      <c r="BA1266" t="str">
        <f t="shared" si="133"/>
        <v/>
      </c>
      <c r="BB1266" t="str">
        <f t="shared" si="137"/>
        <v/>
      </c>
      <c r="BD1266" t="str" cm="1">
        <f t="array" ref="BD1266">IF(OR(A1266="",B1266="",C1266="",C1266=0),"",IF(B1266="$:CASH",C1266,IFERROR(IF(LEFT(BB1266,2)="Y:",_xll.YCP(BB1266,"level",A1266),_xll.YCP(BB1266,"price",A1266))*C1266,0)))</f>
        <v/>
      </c>
      <c r="BE1266" t="str">
        <f t="shared" si="138"/>
        <v/>
      </c>
      <c r="BF1266">
        <f t="shared" si="134"/>
        <v>0</v>
      </c>
      <c r="BG1266" t="str">
        <f t="shared" si="135"/>
        <v/>
      </c>
      <c r="BH1266" s="4">
        <f t="shared" ca="1" si="136"/>
        <v>0</v>
      </c>
      <c r="BI1266" s="4">
        <f t="shared" ca="1" si="139"/>
        <v>-1</v>
      </c>
    </row>
    <row r="1267" spans="53:61" x14ac:dyDescent="0.3">
      <c r="BA1267" t="str">
        <f t="shared" si="133"/>
        <v/>
      </c>
      <c r="BB1267" t="str">
        <f t="shared" si="137"/>
        <v/>
      </c>
      <c r="BD1267" t="str" cm="1">
        <f t="array" ref="BD1267">IF(OR(A1267="",B1267="",C1267="",C1267=0),"",IF(B1267="$:CASH",C1267,IFERROR(IF(LEFT(BB1267,2)="Y:",_xll.YCP(BB1267,"level",A1267),_xll.YCP(BB1267,"price",A1267))*C1267,0)))</f>
        <v/>
      </c>
      <c r="BE1267" t="str">
        <f t="shared" si="138"/>
        <v/>
      </c>
      <c r="BF1267">
        <f t="shared" si="134"/>
        <v>0</v>
      </c>
      <c r="BG1267" t="str">
        <f t="shared" si="135"/>
        <v/>
      </c>
      <c r="BH1267" s="4">
        <f t="shared" ca="1" si="136"/>
        <v>0</v>
      </c>
      <c r="BI1267" s="4">
        <f t="shared" ca="1" si="139"/>
        <v>-1</v>
      </c>
    </row>
    <row r="1268" spans="53:61" x14ac:dyDescent="0.3">
      <c r="BA1268" t="str">
        <f t="shared" si="133"/>
        <v/>
      </c>
      <c r="BB1268" t="str">
        <f t="shared" si="137"/>
        <v/>
      </c>
      <c r="BD1268" t="str" cm="1">
        <f t="array" ref="BD1268">IF(OR(A1268="",B1268="",C1268="",C1268=0),"",IF(B1268="$:CASH",C1268,IFERROR(IF(LEFT(BB1268,2)="Y:",_xll.YCP(BB1268,"level",A1268),_xll.YCP(BB1268,"price",A1268))*C1268,0)))</f>
        <v/>
      </c>
      <c r="BE1268" t="str">
        <f t="shared" si="138"/>
        <v/>
      </c>
      <c r="BF1268">
        <f t="shared" si="134"/>
        <v>0</v>
      </c>
      <c r="BG1268" t="str">
        <f t="shared" si="135"/>
        <v/>
      </c>
      <c r="BH1268" s="4">
        <f t="shared" ca="1" si="136"/>
        <v>0</v>
      </c>
      <c r="BI1268" s="4">
        <f t="shared" ca="1" si="139"/>
        <v>-1</v>
      </c>
    </row>
    <row r="1269" spans="53:61" x14ac:dyDescent="0.3">
      <c r="BA1269" t="str">
        <f t="shared" si="133"/>
        <v/>
      </c>
      <c r="BB1269" t="str">
        <f t="shared" si="137"/>
        <v/>
      </c>
      <c r="BD1269" t="str" cm="1">
        <f t="array" ref="BD1269">IF(OR(A1269="",B1269="",C1269="",C1269=0),"",IF(B1269="$:CASH",C1269,IFERROR(IF(LEFT(BB1269,2)="Y:",_xll.YCP(BB1269,"level",A1269),_xll.YCP(BB1269,"price",A1269))*C1269,0)))</f>
        <v/>
      </c>
      <c r="BE1269" t="str">
        <f t="shared" si="138"/>
        <v/>
      </c>
      <c r="BF1269">
        <f t="shared" si="134"/>
        <v>0</v>
      </c>
      <c r="BG1269" t="str">
        <f t="shared" si="135"/>
        <v/>
      </c>
      <c r="BH1269" s="4">
        <f t="shared" ca="1" si="136"/>
        <v>0</v>
      </c>
      <c r="BI1269" s="4">
        <f t="shared" ca="1" si="139"/>
        <v>-1</v>
      </c>
    </row>
    <row r="1270" spans="53:61" x14ac:dyDescent="0.3">
      <c r="BA1270" t="str">
        <f t="shared" si="133"/>
        <v/>
      </c>
      <c r="BB1270" t="str">
        <f t="shared" si="137"/>
        <v/>
      </c>
      <c r="BD1270" t="str" cm="1">
        <f t="array" ref="BD1270">IF(OR(A1270="",B1270="",C1270="",C1270=0),"",IF(B1270="$:CASH",C1270,IFERROR(IF(LEFT(BB1270,2)="Y:",_xll.YCP(BB1270,"level",A1270),_xll.YCP(BB1270,"price",A1270))*C1270,0)))</f>
        <v/>
      </c>
      <c r="BE1270" t="str">
        <f t="shared" si="138"/>
        <v/>
      </c>
      <c r="BF1270">
        <f t="shared" si="134"/>
        <v>0</v>
      </c>
      <c r="BG1270" t="str">
        <f t="shared" si="135"/>
        <v/>
      </c>
      <c r="BH1270" s="4">
        <f t="shared" ca="1" si="136"/>
        <v>0</v>
      </c>
      <c r="BI1270" s="4">
        <f t="shared" ca="1" si="139"/>
        <v>-1</v>
      </c>
    </row>
    <row r="1271" spans="53:61" x14ac:dyDescent="0.3">
      <c r="BA1271" t="str">
        <f t="shared" si="133"/>
        <v/>
      </c>
      <c r="BB1271" t="str">
        <f t="shared" si="137"/>
        <v/>
      </c>
      <c r="BD1271" t="str" cm="1">
        <f t="array" ref="BD1271">IF(OR(A1271="",B1271="",C1271="",C1271=0),"",IF(B1271="$:CASH",C1271,IFERROR(IF(LEFT(BB1271,2)="Y:",_xll.YCP(BB1271,"level",A1271),_xll.YCP(BB1271,"price",A1271))*C1271,0)))</f>
        <v/>
      </c>
      <c r="BE1271" t="str">
        <f t="shared" si="138"/>
        <v/>
      </c>
      <c r="BF1271">
        <f t="shared" si="134"/>
        <v>0</v>
      </c>
      <c r="BG1271" t="str">
        <f t="shared" si="135"/>
        <v/>
      </c>
      <c r="BH1271" s="4">
        <f t="shared" ca="1" si="136"/>
        <v>0</v>
      </c>
      <c r="BI1271" s="4">
        <f t="shared" ca="1" si="139"/>
        <v>-1</v>
      </c>
    </row>
    <row r="1272" spans="53:61" x14ac:dyDescent="0.3">
      <c r="BA1272" t="str">
        <f t="shared" si="133"/>
        <v/>
      </c>
      <c r="BB1272" t="str">
        <f t="shared" si="137"/>
        <v/>
      </c>
      <c r="BD1272" t="str" cm="1">
        <f t="array" ref="BD1272">IF(OR(A1272="",B1272="",C1272="",C1272=0),"",IF(B1272="$:CASH",C1272,IFERROR(IF(LEFT(BB1272,2)="Y:",_xll.YCP(BB1272,"level",A1272),_xll.YCP(BB1272,"price",A1272))*C1272,0)))</f>
        <v/>
      </c>
      <c r="BE1272" t="str">
        <f t="shared" si="138"/>
        <v/>
      </c>
      <c r="BF1272">
        <f t="shared" si="134"/>
        <v>0</v>
      </c>
      <c r="BG1272" t="str">
        <f t="shared" si="135"/>
        <v/>
      </c>
      <c r="BH1272" s="4">
        <f t="shared" ca="1" si="136"/>
        <v>0</v>
      </c>
      <c r="BI1272" s="4">
        <f t="shared" ca="1" si="139"/>
        <v>-1</v>
      </c>
    </row>
    <row r="1273" spans="53:61" x14ac:dyDescent="0.3">
      <c r="BA1273" t="str">
        <f t="shared" si="133"/>
        <v/>
      </c>
      <c r="BB1273" t="str">
        <f t="shared" si="137"/>
        <v/>
      </c>
      <c r="BD1273" t="str" cm="1">
        <f t="array" ref="BD1273">IF(OR(A1273="",B1273="",C1273="",C1273=0),"",IF(B1273="$:CASH",C1273,IFERROR(IF(LEFT(BB1273,2)="Y:",_xll.YCP(BB1273,"level",A1273),_xll.YCP(BB1273,"price",A1273))*C1273,0)))</f>
        <v/>
      </c>
      <c r="BE1273" t="str">
        <f t="shared" si="138"/>
        <v/>
      </c>
      <c r="BF1273">
        <f t="shared" si="134"/>
        <v>0</v>
      </c>
      <c r="BG1273" t="str">
        <f t="shared" si="135"/>
        <v/>
      </c>
      <c r="BH1273" s="4">
        <f t="shared" ca="1" si="136"/>
        <v>0</v>
      </c>
      <c r="BI1273" s="4">
        <f t="shared" ca="1" si="139"/>
        <v>-1</v>
      </c>
    </row>
    <row r="1274" spans="53:61" x14ac:dyDescent="0.3">
      <c r="BA1274" t="str">
        <f t="shared" si="133"/>
        <v/>
      </c>
      <c r="BB1274" t="str">
        <f t="shared" si="137"/>
        <v/>
      </c>
      <c r="BD1274" t="str" cm="1">
        <f t="array" ref="BD1274">IF(OR(A1274="",B1274="",C1274="",C1274=0),"",IF(B1274="$:CASH",C1274,IFERROR(IF(LEFT(BB1274,2)="Y:",_xll.YCP(BB1274,"level",A1274),_xll.YCP(BB1274,"price",A1274))*C1274,0)))</f>
        <v/>
      </c>
      <c r="BE1274" t="str">
        <f t="shared" si="138"/>
        <v/>
      </c>
      <c r="BF1274">
        <f t="shared" si="134"/>
        <v>0</v>
      </c>
      <c r="BG1274" t="str">
        <f t="shared" si="135"/>
        <v/>
      </c>
      <c r="BH1274" s="4">
        <f t="shared" ca="1" si="136"/>
        <v>0</v>
      </c>
      <c r="BI1274" s="4">
        <f t="shared" ca="1" si="139"/>
        <v>-1</v>
      </c>
    </row>
    <row r="1275" spans="53:61" x14ac:dyDescent="0.3">
      <c r="BA1275" t="str">
        <f t="shared" si="133"/>
        <v/>
      </c>
      <c r="BB1275" t="str">
        <f t="shared" si="137"/>
        <v/>
      </c>
      <c r="BD1275" t="str" cm="1">
        <f t="array" ref="BD1275">IF(OR(A1275="",B1275="",C1275="",C1275=0),"",IF(B1275="$:CASH",C1275,IFERROR(IF(LEFT(BB1275,2)="Y:",_xll.YCP(BB1275,"level",A1275),_xll.YCP(BB1275,"price",A1275))*C1275,0)))</f>
        <v/>
      </c>
      <c r="BE1275" t="str">
        <f t="shared" si="138"/>
        <v/>
      </c>
      <c r="BF1275">
        <f t="shared" si="134"/>
        <v>0</v>
      </c>
      <c r="BG1275" t="str">
        <f t="shared" si="135"/>
        <v/>
      </c>
      <c r="BH1275" s="4">
        <f t="shared" ca="1" si="136"/>
        <v>0</v>
      </c>
      <c r="BI1275" s="4">
        <f t="shared" ca="1" si="139"/>
        <v>-1</v>
      </c>
    </row>
    <row r="1276" spans="53:61" x14ac:dyDescent="0.3">
      <c r="BA1276" t="str">
        <f t="shared" si="133"/>
        <v/>
      </c>
      <c r="BB1276" t="str">
        <f t="shared" si="137"/>
        <v/>
      </c>
      <c r="BD1276" t="str" cm="1">
        <f t="array" ref="BD1276">IF(OR(A1276="",B1276="",C1276="",C1276=0),"",IF(B1276="$:CASH",C1276,IFERROR(IF(LEFT(BB1276,2)="Y:",_xll.YCP(BB1276,"level",A1276),_xll.YCP(BB1276,"price",A1276))*C1276,0)))</f>
        <v/>
      </c>
      <c r="BE1276" t="str">
        <f t="shared" si="138"/>
        <v/>
      </c>
      <c r="BF1276">
        <f t="shared" si="134"/>
        <v>0</v>
      </c>
      <c r="BG1276" t="str">
        <f t="shared" si="135"/>
        <v/>
      </c>
      <c r="BH1276" s="4">
        <f t="shared" ca="1" si="136"/>
        <v>0</v>
      </c>
      <c r="BI1276" s="4">
        <f t="shared" ca="1" si="139"/>
        <v>-1</v>
      </c>
    </row>
    <row r="1277" spans="53:61" x14ac:dyDescent="0.3">
      <c r="BA1277" t="str">
        <f t="shared" si="133"/>
        <v/>
      </c>
      <c r="BB1277" t="str">
        <f t="shared" si="137"/>
        <v/>
      </c>
      <c r="BD1277" t="str" cm="1">
        <f t="array" ref="BD1277">IF(OR(A1277="",B1277="",C1277="",C1277=0),"",IF(B1277="$:CASH",C1277,IFERROR(IF(LEFT(BB1277,2)="Y:",_xll.YCP(BB1277,"level",A1277),_xll.YCP(BB1277,"price",A1277))*C1277,0)))</f>
        <v/>
      </c>
      <c r="BE1277" t="str">
        <f t="shared" si="138"/>
        <v/>
      </c>
      <c r="BF1277">
        <f t="shared" si="134"/>
        <v>0</v>
      </c>
      <c r="BG1277" t="str">
        <f t="shared" si="135"/>
        <v/>
      </c>
      <c r="BH1277" s="4">
        <f t="shared" ca="1" si="136"/>
        <v>0</v>
      </c>
      <c r="BI1277" s="4">
        <f t="shared" ca="1" si="139"/>
        <v>-1</v>
      </c>
    </row>
    <row r="1278" spans="53:61" x14ac:dyDescent="0.3">
      <c r="BA1278" t="str">
        <f t="shared" si="133"/>
        <v/>
      </c>
      <c r="BB1278" t="str">
        <f t="shared" si="137"/>
        <v/>
      </c>
      <c r="BD1278" t="str" cm="1">
        <f t="array" ref="BD1278">IF(OR(A1278="",B1278="",C1278="",C1278=0),"",IF(B1278="$:CASH",C1278,IFERROR(IF(LEFT(BB1278,2)="Y:",_xll.YCP(BB1278,"level",A1278),_xll.YCP(BB1278,"price",A1278))*C1278,0)))</f>
        <v/>
      </c>
      <c r="BE1278" t="str">
        <f t="shared" si="138"/>
        <v/>
      </c>
      <c r="BF1278">
        <f t="shared" si="134"/>
        <v>0</v>
      </c>
      <c r="BG1278" t="str">
        <f t="shared" si="135"/>
        <v/>
      </c>
      <c r="BH1278" s="4">
        <f t="shared" ca="1" si="136"/>
        <v>0</v>
      </c>
      <c r="BI1278" s="4">
        <f t="shared" ca="1" si="139"/>
        <v>-1</v>
      </c>
    </row>
    <row r="1279" spans="53:61" x14ac:dyDescent="0.3">
      <c r="BA1279" t="str">
        <f t="shared" si="133"/>
        <v/>
      </c>
      <c r="BB1279" t="str">
        <f t="shared" si="137"/>
        <v/>
      </c>
      <c r="BD1279" t="str" cm="1">
        <f t="array" ref="BD1279">IF(OR(A1279="",B1279="",C1279="",C1279=0),"",IF(B1279="$:CASH",C1279,IFERROR(IF(LEFT(BB1279,2)="Y:",_xll.YCP(BB1279,"level",A1279),_xll.YCP(BB1279,"price",A1279))*C1279,0)))</f>
        <v/>
      </c>
      <c r="BE1279" t="str">
        <f t="shared" si="138"/>
        <v/>
      </c>
      <c r="BF1279">
        <f t="shared" si="134"/>
        <v>0</v>
      </c>
      <c r="BG1279" t="str">
        <f t="shared" si="135"/>
        <v/>
      </c>
      <c r="BH1279" s="4">
        <f t="shared" ca="1" si="136"/>
        <v>0</v>
      </c>
      <c r="BI1279" s="4">
        <f t="shared" ca="1" si="139"/>
        <v>-1</v>
      </c>
    </row>
    <row r="1280" spans="53:61" x14ac:dyDescent="0.3">
      <c r="BA1280" t="str">
        <f t="shared" si="133"/>
        <v/>
      </c>
      <c r="BB1280" t="str">
        <f t="shared" si="137"/>
        <v/>
      </c>
      <c r="BD1280" t="str" cm="1">
        <f t="array" ref="BD1280">IF(OR(A1280="",B1280="",C1280="",C1280=0),"",IF(B1280="$:CASH",C1280,IFERROR(IF(LEFT(BB1280,2)="Y:",_xll.YCP(BB1280,"level",A1280),_xll.YCP(BB1280,"price",A1280))*C1280,0)))</f>
        <v/>
      </c>
      <c r="BE1280" t="str">
        <f t="shared" si="138"/>
        <v/>
      </c>
      <c r="BF1280">
        <f t="shared" si="134"/>
        <v>0</v>
      </c>
      <c r="BG1280" t="str">
        <f t="shared" si="135"/>
        <v/>
      </c>
      <c r="BH1280" s="4">
        <f t="shared" ca="1" si="136"/>
        <v>0</v>
      </c>
      <c r="BI1280" s="4">
        <f t="shared" ca="1" si="139"/>
        <v>-1</v>
      </c>
    </row>
    <row r="1281" spans="53:61" x14ac:dyDescent="0.3">
      <c r="BA1281" t="str">
        <f t="shared" si="133"/>
        <v/>
      </c>
      <c r="BB1281" t="str">
        <f t="shared" si="137"/>
        <v/>
      </c>
      <c r="BD1281" t="str" cm="1">
        <f t="array" ref="BD1281">IF(OR(A1281="",B1281="",C1281="",C1281=0),"",IF(B1281="$:CASH",C1281,IFERROR(IF(LEFT(BB1281,2)="Y:",_xll.YCP(BB1281,"level",A1281),_xll.YCP(BB1281,"price",A1281))*C1281,0)))</f>
        <v/>
      </c>
      <c r="BE1281" t="str">
        <f t="shared" si="138"/>
        <v/>
      </c>
      <c r="BF1281">
        <f t="shared" si="134"/>
        <v>0</v>
      </c>
      <c r="BG1281" t="str">
        <f t="shared" si="135"/>
        <v/>
      </c>
      <c r="BH1281" s="4">
        <f t="shared" ca="1" si="136"/>
        <v>0</v>
      </c>
      <c r="BI1281" s="4">
        <f t="shared" ca="1" si="139"/>
        <v>-1</v>
      </c>
    </row>
    <row r="1282" spans="53:61" x14ac:dyDescent="0.3">
      <c r="BA1282" t="str">
        <f t="shared" ref="BA1282:BA1345" si="140">IF(OR(A1282="",B1282="",C1282="",C1282=0),"",ROUND(BG1282-IF(BF1282=C1282,BI1282,0),4))</f>
        <v/>
      </c>
      <c r="BB1282" t="str">
        <f t="shared" si="137"/>
        <v/>
      </c>
      <c r="BD1282" t="str" cm="1">
        <f t="array" ref="BD1282">IF(OR(A1282="",B1282="",C1282="",C1282=0),"",IF(B1282="$:CASH",C1282,IFERROR(IF(LEFT(BB1282,2)="Y:",_xll.YCP(BB1282,"level",A1282),_xll.YCP(BB1282,"price",A1282))*C1282,0)))</f>
        <v/>
      </c>
      <c r="BE1282" t="str">
        <f t="shared" si="138"/>
        <v/>
      </c>
      <c r="BF1282">
        <f t="shared" ref="BF1282:BF1345" si="141">_xlfn.MAXIFS($C$2:$C$1501,$A$2:$A$1501,"="&amp;A1282)</f>
        <v>0</v>
      </c>
      <c r="BG1282" t="str">
        <f t="shared" ref="BG1282:BG1345" si="142">IF(OR(A1282="",B1282="",C1282="",C1282=0),"",ROUND(BE1282,4))</f>
        <v/>
      </c>
      <c r="BH1282" s="4">
        <f t="shared" ref="BH1282:BH1345" ca="1" si="143">SUMIF($A$2:$A$1501,"="&amp;A1282,$BG$2:$BG$1500)</f>
        <v>0</v>
      </c>
      <c r="BI1282" s="4">
        <f t="shared" ca="1" si="139"/>
        <v>-1</v>
      </c>
    </row>
    <row r="1283" spans="53:61" x14ac:dyDescent="0.3">
      <c r="BA1283" t="str">
        <f t="shared" si="140"/>
        <v/>
      </c>
      <c r="BB1283" t="str">
        <f t="shared" ref="BB1283:BB1346" si="144">IF(OR(A1283="",B1283="",C1283="",C1283=0),"",IF(AND(LEN(B1283)=5,RIGHT(B1283,1)="X"),"M:"&amp;B1283,B1283))</f>
        <v/>
      </c>
      <c r="BD1283" t="str" cm="1">
        <f t="array" ref="BD1283">IF(OR(A1283="",B1283="",C1283="",C1283=0),"",IF(B1283="$:CASH",C1283,IFERROR(IF(LEFT(BB1283,2)="Y:",_xll.YCP(BB1283,"level",A1283),_xll.YCP(BB1283,"price",A1283))*C1283,0)))</f>
        <v/>
      </c>
      <c r="BE1283" t="str">
        <f t="shared" ref="BE1283:BE1346" si="145">IF(OR(A1283="",B1283="",C1283="",C1283=0),"",IF($C$1="Shares",BD1283/SUMIF($A$2:$A$1501,"="&amp;A1283,$BD$2:$BD$1501),IF($C$1="Dollars",C1283/SUMIF($A$2:$A$1501,"="&amp;A1283,$C$2:$C$1501),C1283)))</f>
        <v/>
      </c>
      <c r="BF1283">
        <f t="shared" si="141"/>
        <v>0</v>
      </c>
      <c r="BG1283" t="str">
        <f t="shared" si="142"/>
        <v/>
      </c>
      <c r="BH1283" s="4">
        <f t="shared" ca="1" si="143"/>
        <v>0</v>
      </c>
      <c r="BI1283" s="4">
        <f t="shared" ref="BI1283:BI1346" ca="1" si="146">ROUND(BH1283-1,4)</f>
        <v>-1</v>
      </c>
    </row>
    <row r="1284" spans="53:61" x14ac:dyDescent="0.3">
      <c r="BA1284" t="str">
        <f t="shared" si="140"/>
        <v/>
      </c>
      <c r="BB1284" t="str">
        <f t="shared" si="144"/>
        <v/>
      </c>
      <c r="BD1284" t="str" cm="1">
        <f t="array" ref="BD1284">IF(OR(A1284="",B1284="",C1284="",C1284=0),"",IF(B1284="$:CASH",C1284,IFERROR(IF(LEFT(BB1284,2)="Y:",_xll.YCP(BB1284,"level",A1284),_xll.YCP(BB1284,"price",A1284))*C1284,0)))</f>
        <v/>
      </c>
      <c r="BE1284" t="str">
        <f t="shared" si="145"/>
        <v/>
      </c>
      <c r="BF1284">
        <f t="shared" si="141"/>
        <v>0</v>
      </c>
      <c r="BG1284" t="str">
        <f t="shared" si="142"/>
        <v/>
      </c>
      <c r="BH1284" s="4">
        <f t="shared" ca="1" si="143"/>
        <v>0</v>
      </c>
      <c r="BI1284" s="4">
        <f t="shared" ca="1" si="146"/>
        <v>-1</v>
      </c>
    </row>
    <row r="1285" spans="53:61" x14ac:dyDescent="0.3">
      <c r="BA1285" t="str">
        <f t="shared" si="140"/>
        <v/>
      </c>
      <c r="BB1285" t="str">
        <f t="shared" si="144"/>
        <v/>
      </c>
      <c r="BD1285" t="str" cm="1">
        <f t="array" ref="BD1285">IF(OR(A1285="",B1285="",C1285="",C1285=0),"",IF(B1285="$:CASH",C1285,IFERROR(IF(LEFT(BB1285,2)="Y:",_xll.YCP(BB1285,"level",A1285),_xll.YCP(BB1285,"price",A1285))*C1285,0)))</f>
        <v/>
      </c>
      <c r="BE1285" t="str">
        <f t="shared" si="145"/>
        <v/>
      </c>
      <c r="BF1285">
        <f t="shared" si="141"/>
        <v>0</v>
      </c>
      <c r="BG1285" t="str">
        <f t="shared" si="142"/>
        <v/>
      </c>
      <c r="BH1285" s="4">
        <f t="shared" ca="1" si="143"/>
        <v>0</v>
      </c>
      <c r="BI1285" s="4">
        <f t="shared" ca="1" si="146"/>
        <v>-1</v>
      </c>
    </row>
    <row r="1286" spans="53:61" x14ac:dyDescent="0.3">
      <c r="BA1286" t="str">
        <f t="shared" si="140"/>
        <v/>
      </c>
      <c r="BB1286" t="str">
        <f t="shared" si="144"/>
        <v/>
      </c>
      <c r="BD1286" t="str" cm="1">
        <f t="array" ref="BD1286">IF(OR(A1286="",B1286="",C1286="",C1286=0),"",IF(B1286="$:CASH",C1286,IFERROR(IF(LEFT(BB1286,2)="Y:",_xll.YCP(BB1286,"level",A1286),_xll.YCP(BB1286,"price",A1286))*C1286,0)))</f>
        <v/>
      </c>
      <c r="BE1286" t="str">
        <f t="shared" si="145"/>
        <v/>
      </c>
      <c r="BF1286">
        <f t="shared" si="141"/>
        <v>0</v>
      </c>
      <c r="BG1286" t="str">
        <f t="shared" si="142"/>
        <v/>
      </c>
      <c r="BH1286" s="4">
        <f t="shared" ca="1" si="143"/>
        <v>0</v>
      </c>
      <c r="BI1286" s="4">
        <f t="shared" ca="1" si="146"/>
        <v>-1</v>
      </c>
    </row>
    <row r="1287" spans="53:61" x14ac:dyDescent="0.3">
      <c r="BA1287" t="str">
        <f t="shared" si="140"/>
        <v/>
      </c>
      <c r="BB1287" t="str">
        <f t="shared" si="144"/>
        <v/>
      </c>
      <c r="BD1287" t="str" cm="1">
        <f t="array" ref="BD1287">IF(OR(A1287="",B1287="",C1287="",C1287=0),"",IF(B1287="$:CASH",C1287,IFERROR(IF(LEFT(BB1287,2)="Y:",_xll.YCP(BB1287,"level",A1287),_xll.YCP(BB1287,"price",A1287))*C1287,0)))</f>
        <v/>
      </c>
      <c r="BE1287" t="str">
        <f t="shared" si="145"/>
        <v/>
      </c>
      <c r="BF1287">
        <f t="shared" si="141"/>
        <v>0</v>
      </c>
      <c r="BG1287" t="str">
        <f t="shared" si="142"/>
        <v/>
      </c>
      <c r="BH1287" s="4">
        <f t="shared" ca="1" si="143"/>
        <v>0</v>
      </c>
      <c r="BI1287" s="4">
        <f t="shared" ca="1" si="146"/>
        <v>-1</v>
      </c>
    </row>
    <row r="1288" spans="53:61" x14ac:dyDescent="0.3">
      <c r="BA1288" t="str">
        <f t="shared" si="140"/>
        <v/>
      </c>
      <c r="BB1288" t="str">
        <f t="shared" si="144"/>
        <v/>
      </c>
      <c r="BD1288" t="str" cm="1">
        <f t="array" ref="BD1288">IF(OR(A1288="",B1288="",C1288="",C1288=0),"",IF(B1288="$:CASH",C1288,IFERROR(IF(LEFT(BB1288,2)="Y:",_xll.YCP(BB1288,"level",A1288),_xll.YCP(BB1288,"price",A1288))*C1288,0)))</f>
        <v/>
      </c>
      <c r="BE1288" t="str">
        <f t="shared" si="145"/>
        <v/>
      </c>
      <c r="BF1288">
        <f t="shared" si="141"/>
        <v>0</v>
      </c>
      <c r="BG1288" t="str">
        <f t="shared" si="142"/>
        <v/>
      </c>
      <c r="BH1288" s="4">
        <f t="shared" ca="1" si="143"/>
        <v>0</v>
      </c>
      <c r="BI1288" s="4">
        <f t="shared" ca="1" si="146"/>
        <v>-1</v>
      </c>
    </row>
    <row r="1289" spans="53:61" x14ac:dyDescent="0.3">
      <c r="BA1289" t="str">
        <f t="shared" si="140"/>
        <v/>
      </c>
      <c r="BB1289" t="str">
        <f t="shared" si="144"/>
        <v/>
      </c>
      <c r="BD1289" t="str" cm="1">
        <f t="array" ref="BD1289">IF(OR(A1289="",B1289="",C1289="",C1289=0),"",IF(B1289="$:CASH",C1289,IFERROR(IF(LEFT(BB1289,2)="Y:",_xll.YCP(BB1289,"level",A1289),_xll.YCP(BB1289,"price",A1289))*C1289,0)))</f>
        <v/>
      </c>
      <c r="BE1289" t="str">
        <f t="shared" si="145"/>
        <v/>
      </c>
      <c r="BF1289">
        <f t="shared" si="141"/>
        <v>0</v>
      </c>
      <c r="BG1289" t="str">
        <f t="shared" si="142"/>
        <v/>
      </c>
      <c r="BH1289" s="4">
        <f t="shared" ca="1" si="143"/>
        <v>0</v>
      </c>
      <c r="BI1289" s="4">
        <f t="shared" ca="1" si="146"/>
        <v>-1</v>
      </c>
    </row>
    <row r="1290" spans="53:61" x14ac:dyDescent="0.3">
      <c r="BA1290" t="str">
        <f t="shared" si="140"/>
        <v/>
      </c>
      <c r="BB1290" t="str">
        <f t="shared" si="144"/>
        <v/>
      </c>
      <c r="BD1290" t="str" cm="1">
        <f t="array" ref="BD1290">IF(OR(A1290="",B1290="",C1290="",C1290=0),"",IF(B1290="$:CASH",C1290,IFERROR(IF(LEFT(BB1290,2)="Y:",_xll.YCP(BB1290,"level",A1290),_xll.YCP(BB1290,"price",A1290))*C1290,0)))</f>
        <v/>
      </c>
      <c r="BE1290" t="str">
        <f t="shared" si="145"/>
        <v/>
      </c>
      <c r="BF1290">
        <f t="shared" si="141"/>
        <v>0</v>
      </c>
      <c r="BG1290" t="str">
        <f t="shared" si="142"/>
        <v/>
      </c>
      <c r="BH1290" s="4">
        <f t="shared" ca="1" si="143"/>
        <v>0</v>
      </c>
      <c r="BI1290" s="4">
        <f t="shared" ca="1" si="146"/>
        <v>-1</v>
      </c>
    </row>
    <row r="1291" spans="53:61" x14ac:dyDescent="0.3">
      <c r="BA1291" t="str">
        <f t="shared" si="140"/>
        <v/>
      </c>
      <c r="BB1291" t="str">
        <f t="shared" si="144"/>
        <v/>
      </c>
      <c r="BD1291" t="str" cm="1">
        <f t="array" ref="BD1291">IF(OR(A1291="",B1291="",C1291="",C1291=0),"",IF(B1291="$:CASH",C1291,IFERROR(IF(LEFT(BB1291,2)="Y:",_xll.YCP(BB1291,"level",A1291),_xll.YCP(BB1291,"price",A1291))*C1291,0)))</f>
        <v/>
      </c>
      <c r="BE1291" t="str">
        <f t="shared" si="145"/>
        <v/>
      </c>
      <c r="BF1291">
        <f t="shared" si="141"/>
        <v>0</v>
      </c>
      <c r="BG1291" t="str">
        <f t="shared" si="142"/>
        <v/>
      </c>
      <c r="BH1291" s="4">
        <f t="shared" ca="1" si="143"/>
        <v>0</v>
      </c>
      <c r="BI1291" s="4">
        <f t="shared" ca="1" si="146"/>
        <v>-1</v>
      </c>
    </row>
    <row r="1292" spans="53:61" x14ac:dyDescent="0.3">
      <c r="BA1292" t="str">
        <f t="shared" si="140"/>
        <v/>
      </c>
      <c r="BB1292" t="str">
        <f t="shared" si="144"/>
        <v/>
      </c>
      <c r="BD1292" t="str" cm="1">
        <f t="array" ref="BD1292">IF(OR(A1292="",B1292="",C1292="",C1292=0),"",IF(B1292="$:CASH",C1292,IFERROR(IF(LEFT(BB1292,2)="Y:",_xll.YCP(BB1292,"level",A1292),_xll.YCP(BB1292,"price",A1292))*C1292,0)))</f>
        <v/>
      </c>
      <c r="BE1292" t="str">
        <f t="shared" si="145"/>
        <v/>
      </c>
      <c r="BF1292">
        <f t="shared" si="141"/>
        <v>0</v>
      </c>
      <c r="BG1292" t="str">
        <f t="shared" si="142"/>
        <v/>
      </c>
      <c r="BH1292" s="4">
        <f t="shared" ca="1" si="143"/>
        <v>0</v>
      </c>
      <c r="BI1292" s="4">
        <f t="shared" ca="1" si="146"/>
        <v>-1</v>
      </c>
    </row>
    <row r="1293" spans="53:61" x14ac:dyDescent="0.3">
      <c r="BA1293" t="str">
        <f t="shared" si="140"/>
        <v/>
      </c>
      <c r="BB1293" t="str">
        <f t="shared" si="144"/>
        <v/>
      </c>
      <c r="BD1293" t="str" cm="1">
        <f t="array" ref="BD1293">IF(OR(A1293="",B1293="",C1293="",C1293=0),"",IF(B1293="$:CASH",C1293,IFERROR(IF(LEFT(BB1293,2)="Y:",_xll.YCP(BB1293,"level",A1293),_xll.YCP(BB1293,"price",A1293))*C1293,0)))</f>
        <v/>
      </c>
      <c r="BE1293" t="str">
        <f t="shared" si="145"/>
        <v/>
      </c>
      <c r="BF1293">
        <f t="shared" si="141"/>
        <v>0</v>
      </c>
      <c r="BG1293" t="str">
        <f t="shared" si="142"/>
        <v/>
      </c>
      <c r="BH1293" s="4">
        <f t="shared" ca="1" si="143"/>
        <v>0</v>
      </c>
      <c r="BI1293" s="4">
        <f t="shared" ca="1" si="146"/>
        <v>-1</v>
      </c>
    </row>
    <row r="1294" spans="53:61" x14ac:dyDescent="0.3">
      <c r="BA1294" t="str">
        <f t="shared" si="140"/>
        <v/>
      </c>
      <c r="BB1294" t="str">
        <f t="shared" si="144"/>
        <v/>
      </c>
      <c r="BD1294" t="str" cm="1">
        <f t="array" ref="BD1294">IF(OR(A1294="",B1294="",C1294="",C1294=0),"",IF(B1294="$:CASH",C1294,IFERROR(IF(LEFT(BB1294,2)="Y:",_xll.YCP(BB1294,"level",A1294),_xll.YCP(BB1294,"price",A1294))*C1294,0)))</f>
        <v/>
      </c>
      <c r="BE1294" t="str">
        <f t="shared" si="145"/>
        <v/>
      </c>
      <c r="BF1294">
        <f t="shared" si="141"/>
        <v>0</v>
      </c>
      <c r="BG1294" t="str">
        <f t="shared" si="142"/>
        <v/>
      </c>
      <c r="BH1294" s="4">
        <f t="shared" ca="1" si="143"/>
        <v>0</v>
      </c>
      <c r="BI1294" s="4">
        <f t="shared" ca="1" si="146"/>
        <v>-1</v>
      </c>
    </row>
    <row r="1295" spans="53:61" x14ac:dyDescent="0.3">
      <c r="BA1295" t="str">
        <f t="shared" si="140"/>
        <v/>
      </c>
      <c r="BB1295" t="str">
        <f t="shared" si="144"/>
        <v/>
      </c>
      <c r="BD1295" t="str" cm="1">
        <f t="array" ref="BD1295">IF(OR(A1295="",B1295="",C1295="",C1295=0),"",IF(B1295="$:CASH",C1295,IFERROR(IF(LEFT(BB1295,2)="Y:",_xll.YCP(BB1295,"level",A1295),_xll.YCP(BB1295,"price",A1295))*C1295,0)))</f>
        <v/>
      </c>
      <c r="BE1295" t="str">
        <f t="shared" si="145"/>
        <v/>
      </c>
      <c r="BF1295">
        <f t="shared" si="141"/>
        <v>0</v>
      </c>
      <c r="BG1295" t="str">
        <f t="shared" si="142"/>
        <v/>
      </c>
      <c r="BH1295" s="4">
        <f t="shared" ca="1" si="143"/>
        <v>0</v>
      </c>
      <c r="BI1295" s="4">
        <f t="shared" ca="1" si="146"/>
        <v>-1</v>
      </c>
    </row>
    <row r="1296" spans="53:61" x14ac:dyDescent="0.3">
      <c r="BA1296" t="str">
        <f t="shared" si="140"/>
        <v/>
      </c>
      <c r="BB1296" t="str">
        <f t="shared" si="144"/>
        <v/>
      </c>
      <c r="BD1296" t="str" cm="1">
        <f t="array" ref="BD1296">IF(OR(A1296="",B1296="",C1296="",C1296=0),"",IF(B1296="$:CASH",C1296,IFERROR(IF(LEFT(BB1296,2)="Y:",_xll.YCP(BB1296,"level",A1296),_xll.YCP(BB1296,"price",A1296))*C1296,0)))</f>
        <v/>
      </c>
      <c r="BE1296" t="str">
        <f t="shared" si="145"/>
        <v/>
      </c>
      <c r="BF1296">
        <f t="shared" si="141"/>
        <v>0</v>
      </c>
      <c r="BG1296" t="str">
        <f t="shared" si="142"/>
        <v/>
      </c>
      <c r="BH1296" s="4">
        <f t="shared" ca="1" si="143"/>
        <v>0</v>
      </c>
      <c r="BI1296" s="4">
        <f t="shared" ca="1" si="146"/>
        <v>-1</v>
      </c>
    </row>
    <row r="1297" spans="53:61" x14ac:dyDescent="0.3">
      <c r="BA1297" t="str">
        <f t="shared" si="140"/>
        <v/>
      </c>
      <c r="BB1297" t="str">
        <f t="shared" si="144"/>
        <v/>
      </c>
      <c r="BD1297" t="str" cm="1">
        <f t="array" ref="BD1297">IF(OR(A1297="",B1297="",C1297="",C1297=0),"",IF(B1297="$:CASH",C1297,IFERROR(IF(LEFT(BB1297,2)="Y:",_xll.YCP(BB1297,"level",A1297),_xll.YCP(BB1297,"price",A1297))*C1297,0)))</f>
        <v/>
      </c>
      <c r="BE1297" t="str">
        <f t="shared" si="145"/>
        <v/>
      </c>
      <c r="BF1297">
        <f t="shared" si="141"/>
        <v>0</v>
      </c>
      <c r="BG1297" t="str">
        <f t="shared" si="142"/>
        <v/>
      </c>
      <c r="BH1297" s="4">
        <f t="shared" ca="1" si="143"/>
        <v>0</v>
      </c>
      <c r="BI1297" s="4">
        <f t="shared" ca="1" si="146"/>
        <v>-1</v>
      </c>
    </row>
    <row r="1298" spans="53:61" x14ac:dyDescent="0.3">
      <c r="BA1298" t="str">
        <f t="shared" si="140"/>
        <v/>
      </c>
      <c r="BB1298" t="str">
        <f t="shared" si="144"/>
        <v/>
      </c>
      <c r="BD1298" t="str" cm="1">
        <f t="array" ref="BD1298">IF(OR(A1298="",B1298="",C1298="",C1298=0),"",IF(B1298="$:CASH",C1298,IFERROR(IF(LEFT(BB1298,2)="Y:",_xll.YCP(BB1298,"level",A1298),_xll.YCP(BB1298,"price",A1298))*C1298,0)))</f>
        <v/>
      </c>
      <c r="BE1298" t="str">
        <f t="shared" si="145"/>
        <v/>
      </c>
      <c r="BF1298">
        <f t="shared" si="141"/>
        <v>0</v>
      </c>
      <c r="BG1298" t="str">
        <f t="shared" si="142"/>
        <v/>
      </c>
      <c r="BH1298" s="4">
        <f t="shared" ca="1" si="143"/>
        <v>0</v>
      </c>
      <c r="BI1298" s="4">
        <f t="shared" ca="1" si="146"/>
        <v>-1</v>
      </c>
    </row>
    <row r="1299" spans="53:61" x14ac:dyDescent="0.3">
      <c r="BA1299" t="str">
        <f t="shared" si="140"/>
        <v/>
      </c>
      <c r="BB1299" t="str">
        <f t="shared" si="144"/>
        <v/>
      </c>
      <c r="BD1299" t="str" cm="1">
        <f t="array" ref="BD1299">IF(OR(A1299="",B1299="",C1299="",C1299=0),"",IF(B1299="$:CASH",C1299,IFERROR(IF(LEFT(BB1299,2)="Y:",_xll.YCP(BB1299,"level",A1299),_xll.YCP(BB1299,"price",A1299))*C1299,0)))</f>
        <v/>
      </c>
      <c r="BE1299" t="str">
        <f t="shared" si="145"/>
        <v/>
      </c>
      <c r="BF1299">
        <f t="shared" si="141"/>
        <v>0</v>
      </c>
      <c r="BG1299" t="str">
        <f t="shared" si="142"/>
        <v/>
      </c>
      <c r="BH1299" s="4">
        <f t="shared" ca="1" si="143"/>
        <v>0</v>
      </c>
      <c r="BI1299" s="4">
        <f t="shared" ca="1" si="146"/>
        <v>-1</v>
      </c>
    </row>
    <row r="1300" spans="53:61" x14ac:dyDescent="0.3">
      <c r="BA1300" t="str">
        <f t="shared" si="140"/>
        <v/>
      </c>
      <c r="BB1300" t="str">
        <f t="shared" si="144"/>
        <v/>
      </c>
      <c r="BD1300" t="str" cm="1">
        <f t="array" ref="BD1300">IF(OR(A1300="",B1300="",C1300="",C1300=0),"",IF(B1300="$:CASH",C1300,IFERROR(IF(LEFT(BB1300,2)="Y:",_xll.YCP(BB1300,"level",A1300),_xll.YCP(BB1300,"price",A1300))*C1300,0)))</f>
        <v/>
      </c>
      <c r="BE1300" t="str">
        <f t="shared" si="145"/>
        <v/>
      </c>
      <c r="BF1300">
        <f t="shared" si="141"/>
        <v>0</v>
      </c>
      <c r="BG1300" t="str">
        <f t="shared" si="142"/>
        <v/>
      </c>
      <c r="BH1300" s="4">
        <f t="shared" ca="1" si="143"/>
        <v>0</v>
      </c>
      <c r="BI1300" s="4">
        <f t="shared" ca="1" si="146"/>
        <v>-1</v>
      </c>
    </row>
    <row r="1301" spans="53:61" x14ac:dyDescent="0.3">
      <c r="BA1301" t="str">
        <f t="shared" si="140"/>
        <v/>
      </c>
      <c r="BB1301" t="str">
        <f t="shared" si="144"/>
        <v/>
      </c>
      <c r="BD1301" t="str" cm="1">
        <f t="array" ref="BD1301">IF(OR(A1301="",B1301="",C1301="",C1301=0),"",IF(B1301="$:CASH",C1301,IFERROR(IF(LEFT(BB1301,2)="Y:",_xll.YCP(BB1301,"level",A1301),_xll.YCP(BB1301,"price",A1301))*C1301,0)))</f>
        <v/>
      </c>
      <c r="BE1301" t="str">
        <f t="shared" si="145"/>
        <v/>
      </c>
      <c r="BF1301">
        <f t="shared" si="141"/>
        <v>0</v>
      </c>
      <c r="BG1301" t="str">
        <f t="shared" si="142"/>
        <v/>
      </c>
      <c r="BH1301" s="4">
        <f t="shared" ca="1" si="143"/>
        <v>0</v>
      </c>
      <c r="BI1301" s="4">
        <f t="shared" ca="1" si="146"/>
        <v>-1</v>
      </c>
    </row>
    <row r="1302" spans="53:61" x14ac:dyDescent="0.3">
      <c r="BA1302" t="str">
        <f t="shared" si="140"/>
        <v/>
      </c>
      <c r="BB1302" t="str">
        <f t="shared" si="144"/>
        <v/>
      </c>
      <c r="BD1302" t="str" cm="1">
        <f t="array" ref="BD1302">IF(OR(A1302="",B1302="",C1302="",C1302=0),"",IF(B1302="$:CASH",C1302,IFERROR(IF(LEFT(BB1302,2)="Y:",_xll.YCP(BB1302,"level",A1302),_xll.YCP(BB1302,"price",A1302))*C1302,0)))</f>
        <v/>
      </c>
      <c r="BE1302" t="str">
        <f t="shared" si="145"/>
        <v/>
      </c>
      <c r="BF1302">
        <f t="shared" si="141"/>
        <v>0</v>
      </c>
      <c r="BG1302" t="str">
        <f t="shared" si="142"/>
        <v/>
      </c>
      <c r="BH1302" s="4">
        <f t="shared" ca="1" si="143"/>
        <v>0</v>
      </c>
      <c r="BI1302" s="4">
        <f t="shared" ca="1" si="146"/>
        <v>-1</v>
      </c>
    </row>
    <row r="1303" spans="53:61" x14ac:dyDescent="0.3">
      <c r="BA1303" t="str">
        <f t="shared" si="140"/>
        <v/>
      </c>
      <c r="BB1303" t="str">
        <f t="shared" si="144"/>
        <v/>
      </c>
      <c r="BD1303" t="str" cm="1">
        <f t="array" ref="BD1303">IF(OR(A1303="",B1303="",C1303="",C1303=0),"",IF(B1303="$:CASH",C1303,IFERROR(IF(LEFT(BB1303,2)="Y:",_xll.YCP(BB1303,"level",A1303),_xll.YCP(BB1303,"price",A1303))*C1303,0)))</f>
        <v/>
      </c>
      <c r="BE1303" t="str">
        <f t="shared" si="145"/>
        <v/>
      </c>
      <c r="BF1303">
        <f t="shared" si="141"/>
        <v>0</v>
      </c>
      <c r="BG1303" t="str">
        <f t="shared" si="142"/>
        <v/>
      </c>
      <c r="BH1303" s="4">
        <f t="shared" ca="1" si="143"/>
        <v>0</v>
      </c>
      <c r="BI1303" s="4">
        <f t="shared" ca="1" si="146"/>
        <v>-1</v>
      </c>
    </row>
    <row r="1304" spans="53:61" x14ac:dyDescent="0.3">
      <c r="BA1304" t="str">
        <f t="shared" si="140"/>
        <v/>
      </c>
      <c r="BB1304" t="str">
        <f t="shared" si="144"/>
        <v/>
      </c>
      <c r="BD1304" t="str" cm="1">
        <f t="array" ref="BD1304">IF(OR(A1304="",B1304="",C1304="",C1304=0),"",IF(B1304="$:CASH",C1304,IFERROR(IF(LEFT(BB1304,2)="Y:",_xll.YCP(BB1304,"level",A1304),_xll.YCP(BB1304,"price",A1304))*C1304,0)))</f>
        <v/>
      </c>
      <c r="BE1304" t="str">
        <f t="shared" si="145"/>
        <v/>
      </c>
      <c r="BF1304">
        <f t="shared" si="141"/>
        <v>0</v>
      </c>
      <c r="BG1304" t="str">
        <f t="shared" si="142"/>
        <v/>
      </c>
      <c r="BH1304" s="4">
        <f t="shared" ca="1" si="143"/>
        <v>0</v>
      </c>
      <c r="BI1304" s="4">
        <f t="shared" ca="1" si="146"/>
        <v>-1</v>
      </c>
    </row>
    <row r="1305" spans="53:61" x14ac:dyDescent="0.3">
      <c r="BA1305" t="str">
        <f t="shared" si="140"/>
        <v/>
      </c>
      <c r="BB1305" t="str">
        <f t="shared" si="144"/>
        <v/>
      </c>
      <c r="BD1305" t="str" cm="1">
        <f t="array" ref="BD1305">IF(OR(A1305="",B1305="",C1305="",C1305=0),"",IF(B1305="$:CASH",C1305,IFERROR(IF(LEFT(BB1305,2)="Y:",_xll.YCP(BB1305,"level",A1305),_xll.YCP(BB1305,"price",A1305))*C1305,0)))</f>
        <v/>
      </c>
      <c r="BE1305" t="str">
        <f t="shared" si="145"/>
        <v/>
      </c>
      <c r="BF1305">
        <f t="shared" si="141"/>
        <v>0</v>
      </c>
      <c r="BG1305" t="str">
        <f t="shared" si="142"/>
        <v/>
      </c>
      <c r="BH1305" s="4">
        <f t="shared" ca="1" si="143"/>
        <v>0</v>
      </c>
      <c r="BI1305" s="4">
        <f t="shared" ca="1" si="146"/>
        <v>-1</v>
      </c>
    </row>
    <row r="1306" spans="53:61" x14ac:dyDescent="0.3">
      <c r="BA1306" t="str">
        <f t="shared" si="140"/>
        <v/>
      </c>
      <c r="BB1306" t="str">
        <f t="shared" si="144"/>
        <v/>
      </c>
      <c r="BD1306" t="str" cm="1">
        <f t="array" ref="BD1306">IF(OR(A1306="",B1306="",C1306="",C1306=0),"",IF(B1306="$:CASH",C1306,IFERROR(IF(LEFT(BB1306,2)="Y:",_xll.YCP(BB1306,"level",A1306),_xll.YCP(BB1306,"price",A1306))*C1306,0)))</f>
        <v/>
      </c>
      <c r="BE1306" t="str">
        <f t="shared" si="145"/>
        <v/>
      </c>
      <c r="BF1306">
        <f t="shared" si="141"/>
        <v>0</v>
      </c>
      <c r="BG1306" t="str">
        <f t="shared" si="142"/>
        <v/>
      </c>
      <c r="BH1306" s="4">
        <f t="shared" ca="1" si="143"/>
        <v>0</v>
      </c>
      <c r="BI1306" s="4">
        <f t="shared" ca="1" si="146"/>
        <v>-1</v>
      </c>
    </row>
    <row r="1307" spans="53:61" x14ac:dyDescent="0.3">
      <c r="BA1307" t="str">
        <f t="shared" si="140"/>
        <v/>
      </c>
      <c r="BB1307" t="str">
        <f t="shared" si="144"/>
        <v/>
      </c>
      <c r="BD1307" t="str" cm="1">
        <f t="array" ref="BD1307">IF(OR(A1307="",B1307="",C1307="",C1307=0),"",IF(B1307="$:CASH",C1307,IFERROR(IF(LEFT(BB1307,2)="Y:",_xll.YCP(BB1307,"level",A1307),_xll.YCP(BB1307,"price",A1307))*C1307,0)))</f>
        <v/>
      </c>
      <c r="BE1307" t="str">
        <f t="shared" si="145"/>
        <v/>
      </c>
      <c r="BF1307">
        <f t="shared" si="141"/>
        <v>0</v>
      </c>
      <c r="BG1307" t="str">
        <f t="shared" si="142"/>
        <v/>
      </c>
      <c r="BH1307" s="4">
        <f t="shared" ca="1" si="143"/>
        <v>0</v>
      </c>
      <c r="BI1307" s="4">
        <f t="shared" ca="1" si="146"/>
        <v>-1</v>
      </c>
    </row>
    <row r="1308" spans="53:61" x14ac:dyDescent="0.3">
      <c r="BA1308" t="str">
        <f t="shared" si="140"/>
        <v/>
      </c>
      <c r="BB1308" t="str">
        <f t="shared" si="144"/>
        <v/>
      </c>
      <c r="BD1308" t="str" cm="1">
        <f t="array" ref="BD1308">IF(OR(A1308="",B1308="",C1308="",C1308=0),"",IF(B1308="$:CASH",C1308,IFERROR(IF(LEFT(BB1308,2)="Y:",_xll.YCP(BB1308,"level",A1308),_xll.YCP(BB1308,"price",A1308))*C1308,0)))</f>
        <v/>
      </c>
      <c r="BE1308" t="str">
        <f t="shared" si="145"/>
        <v/>
      </c>
      <c r="BF1308">
        <f t="shared" si="141"/>
        <v>0</v>
      </c>
      <c r="BG1308" t="str">
        <f t="shared" si="142"/>
        <v/>
      </c>
      <c r="BH1308" s="4">
        <f t="shared" ca="1" si="143"/>
        <v>0</v>
      </c>
      <c r="BI1308" s="4">
        <f t="shared" ca="1" si="146"/>
        <v>-1</v>
      </c>
    </row>
    <row r="1309" spans="53:61" x14ac:dyDescent="0.3">
      <c r="BA1309" t="str">
        <f t="shared" si="140"/>
        <v/>
      </c>
      <c r="BB1309" t="str">
        <f t="shared" si="144"/>
        <v/>
      </c>
      <c r="BD1309" t="str" cm="1">
        <f t="array" ref="BD1309">IF(OR(A1309="",B1309="",C1309="",C1309=0),"",IF(B1309="$:CASH",C1309,IFERROR(IF(LEFT(BB1309,2)="Y:",_xll.YCP(BB1309,"level",A1309),_xll.YCP(BB1309,"price",A1309))*C1309,0)))</f>
        <v/>
      </c>
      <c r="BE1309" t="str">
        <f t="shared" si="145"/>
        <v/>
      </c>
      <c r="BF1309">
        <f t="shared" si="141"/>
        <v>0</v>
      </c>
      <c r="BG1309" t="str">
        <f t="shared" si="142"/>
        <v/>
      </c>
      <c r="BH1309" s="4">
        <f t="shared" ca="1" si="143"/>
        <v>0</v>
      </c>
      <c r="BI1309" s="4">
        <f t="shared" ca="1" si="146"/>
        <v>-1</v>
      </c>
    </row>
    <row r="1310" spans="53:61" x14ac:dyDescent="0.3">
      <c r="BA1310" t="str">
        <f t="shared" si="140"/>
        <v/>
      </c>
      <c r="BB1310" t="str">
        <f t="shared" si="144"/>
        <v/>
      </c>
      <c r="BD1310" t="str" cm="1">
        <f t="array" ref="BD1310">IF(OR(A1310="",B1310="",C1310="",C1310=0),"",IF(B1310="$:CASH",C1310,IFERROR(IF(LEFT(BB1310,2)="Y:",_xll.YCP(BB1310,"level",A1310),_xll.YCP(BB1310,"price",A1310))*C1310,0)))</f>
        <v/>
      </c>
      <c r="BE1310" t="str">
        <f t="shared" si="145"/>
        <v/>
      </c>
      <c r="BF1310">
        <f t="shared" si="141"/>
        <v>0</v>
      </c>
      <c r="BG1310" t="str">
        <f t="shared" si="142"/>
        <v/>
      </c>
      <c r="BH1310" s="4">
        <f t="shared" ca="1" si="143"/>
        <v>0</v>
      </c>
      <c r="BI1310" s="4">
        <f t="shared" ca="1" si="146"/>
        <v>-1</v>
      </c>
    </row>
    <row r="1311" spans="53:61" x14ac:dyDescent="0.3">
      <c r="BA1311" t="str">
        <f t="shared" si="140"/>
        <v/>
      </c>
      <c r="BB1311" t="str">
        <f t="shared" si="144"/>
        <v/>
      </c>
      <c r="BD1311" t="str" cm="1">
        <f t="array" ref="BD1311">IF(OR(A1311="",B1311="",C1311="",C1311=0),"",IF(B1311="$:CASH",C1311,IFERROR(IF(LEFT(BB1311,2)="Y:",_xll.YCP(BB1311,"level",A1311),_xll.YCP(BB1311,"price",A1311))*C1311,0)))</f>
        <v/>
      </c>
      <c r="BE1311" t="str">
        <f t="shared" si="145"/>
        <v/>
      </c>
      <c r="BF1311">
        <f t="shared" si="141"/>
        <v>0</v>
      </c>
      <c r="BG1311" t="str">
        <f t="shared" si="142"/>
        <v/>
      </c>
      <c r="BH1311" s="4">
        <f t="shared" ca="1" si="143"/>
        <v>0</v>
      </c>
      <c r="BI1311" s="4">
        <f t="shared" ca="1" si="146"/>
        <v>-1</v>
      </c>
    </row>
    <row r="1312" spans="53:61" x14ac:dyDescent="0.3">
      <c r="BA1312" t="str">
        <f t="shared" si="140"/>
        <v/>
      </c>
      <c r="BB1312" t="str">
        <f t="shared" si="144"/>
        <v/>
      </c>
      <c r="BD1312" t="str" cm="1">
        <f t="array" ref="BD1312">IF(OR(A1312="",B1312="",C1312="",C1312=0),"",IF(B1312="$:CASH",C1312,IFERROR(IF(LEFT(BB1312,2)="Y:",_xll.YCP(BB1312,"level",A1312),_xll.YCP(BB1312,"price",A1312))*C1312,0)))</f>
        <v/>
      </c>
      <c r="BE1312" t="str">
        <f t="shared" si="145"/>
        <v/>
      </c>
      <c r="BF1312">
        <f t="shared" si="141"/>
        <v>0</v>
      </c>
      <c r="BG1312" t="str">
        <f t="shared" si="142"/>
        <v/>
      </c>
      <c r="BH1312" s="4">
        <f t="shared" ca="1" si="143"/>
        <v>0</v>
      </c>
      <c r="BI1312" s="4">
        <f t="shared" ca="1" si="146"/>
        <v>-1</v>
      </c>
    </row>
    <row r="1313" spans="53:61" x14ac:dyDescent="0.3">
      <c r="BA1313" t="str">
        <f t="shared" si="140"/>
        <v/>
      </c>
      <c r="BB1313" t="str">
        <f t="shared" si="144"/>
        <v/>
      </c>
      <c r="BD1313" t="str" cm="1">
        <f t="array" ref="BD1313">IF(OR(A1313="",B1313="",C1313="",C1313=0),"",IF(B1313="$:CASH",C1313,IFERROR(IF(LEFT(BB1313,2)="Y:",_xll.YCP(BB1313,"level",A1313),_xll.YCP(BB1313,"price",A1313))*C1313,0)))</f>
        <v/>
      </c>
      <c r="BE1313" t="str">
        <f t="shared" si="145"/>
        <v/>
      </c>
      <c r="BF1313">
        <f t="shared" si="141"/>
        <v>0</v>
      </c>
      <c r="BG1313" t="str">
        <f t="shared" si="142"/>
        <v/>
      </c>
      <c r="BH1313" s="4">
        <f t="shared" ca="1" si="143"/>
        <v>0</v>
      </c>
      <c r="BI1313" s="4">
        <f t="shared" ca="1" si="146"/>
        <v>-1</v>
      </c>
    </row>
    <row r="1314" spans="53:61" x14ac:dyDescent="0.3">
      <c r="BA1314" t="str">
        <f t="shared" si="140"/>
        <v/>
      </c>
      <c r="BB1314" t="str">
        <f t="shared" si="144"/>
        <v/>
      </c>
      <c r="BD1314" t="str" cm="1">
        <f t="array" ref="BD1314">IF(OR(A1314="",B1314="",C1314="",C1314=0),"",IF(B1314="$:CASH",C1314,IFERROR(IF(LEFT(BB1314,2)="Y:",_xll.YCP(BB1314,"level",A1314),_xll.YCP(BB1314,"price",A1314))*C1314,0)))</f>
        <v/>
      </c>
      <c r="BE1314" t="str">
        <f t="shared" si="145"/>
        <v/>
      </c>
      <c r="BF1314">
        <f t="shared" si="141"/>
        <v>0</v>
      </c>
      <c r="BG1314" t="str">
        <f t="shared" si="142"/>
        <v/>
      </c>
      <c r="BH1314" s="4">
        <f t="shared" ca="1" si="143"/>
        <v>0</v>
      </c>
      <c r="BI1314" s="4">
        <f t="shared" ca="1" si="146"/>
        <v>-1</v>
      </c>
    </row>
    <row r="1315" spans="53:61" x14ac:dyDescent="0.3">
      <c r="BA1315" t="str">
        <f t="shared" si="140"/>
        <v/>
      </c>
      <c r="BB1315" t="str">
        <f t="shared" si="144"/>
        <v/>
      </c>
      <c r="BD1315" t="str" cm="1">
        <f t="array" ref="BD1315">IF(OR(A1315="",B1315="",C1315="",C1315=0),"",IF(B1315="$:CASH",C1315,IFERROR(IF(LEFT(BB1315,2)="Y:",_xll.YCP(BB1315,"level",A1315),_xll.YCP(BB1315,"price",A1315))*C1315,0)))</f>
        <v/>
      </c>
      <c r="BE1315" t="str">
        <f t="shared" si="145"/>
        <v/>
      </c>
      <c r="BF1315">
        <f t="shared" si="141"/>
        <v>0</v>
      </c>
      <c r="BG1315" t="str">
        <f t="shared" si="142"/>
        <v/>
      </c>
      <c r="BH1315" s="4">
        <f t="shared" ca="1" si="143"/>
        <v>0</v>
      </c>
      <c r="BI1315" s="4">
        <f t="shared" ca="1" si="146"/>
        <v>-1</v>
      </c>
    </row>
    <row r="1316" spans="53:61" x14ac:dyDescent="0.3">
      <c r="BA1316" t="str">
        <f t="shared" si="140"/>
        <v/>
      </c>
      <c r="BB1316" t="str">
        <f t="shared" si="144"/>
        <v/>
      </c>
      <c r="BD1316" t="str" cm="1">
        <f t="array" ref="BD1316">IF(OR(A1316="",B1316="",C1316="",C1316=0),"",IF(B1316="$:CASH",C1316,IFERROR(IF(LEFT(BB1316,2)="Y:",_xll.YCP(BB1316,"level",A1316),_xll.YCP(BB1316,"price",A1316))*C1316,0)))</f>
        <v/>
      </c>
      <c r="BE1316" t="str">
        <f t="shared" si="145"/>
        <v/>
      </c>
      <c r="BF1316">
        <f t="shared" si="141"/>
        <v>0</v>
      </c>
      <c r="BG1316" t="str">
        <f t="shared" si="142"/>
        <v/>
      </c>
      <c r="BH1316" s="4">
        <f t="shared" ca="1" si="143"/>
        <v>0</v>
      </c>
      <c r="BI1316" s="4">
        <f t="shared" ca="1" si="146"/>
        <v>-1</v>
      </c>
    </row>
    <row r="1317" spans="53:61" x14ac:dyDescent="0.3">
      <c r="BA1317" t="str">
        <f t="shared" si="140"/>
        <v/>
      </c>
      <c r="BB1317" t="str">
        <f t="shared" si="144"/>
        <v/>
      </c>
      <c r="BD1317" t="str" cm="1">
        <f t="array" ref="BD1317">IF(OR(A1317="",B1317="",C1317="",C1317=0),"",IF(B1317="$:CASH",C1317,IFERROR(IF(LEFT(BB1317,2)="Y:",_xll.YCP(BB1317,"level",A1317),_xll.YCP(BB1317,"price",A1317))*C1317,0)))</f>
        <v/>
      </c>
      <c r="BE1317" t="str">
        <f t="shared" si="145"/>
        <v/>
      </c>
      <c r="BF1317">
        <f t="shared" si="141"/>
        <v>0</v>
      </c>
      <c r="BG1317" t="str">
        <f t="shared" si="142"/>
        <v/>
      </c>
      <c r="BH1317" s="4">
        <f t="shared" ca="1" si="143"/>
        <v>0</v>
      </c>
      <c r="BI1317" s="4">
        <f t="shared" ca="1" si="146"/>
        <v>-1</v>
      </c>
    </row>
    <row r="1318" spans="53:61" x14ac:dyDescent="0.3">
      <c r="BA1318" t="str">
        <f t="shared" si="140"/>
        <v/>
      </c>
      <c r="BB1318" t="str">
        <f t="shared" si="144"/>
        <v/>
      </c>
      <c r="BD1318" t="str" cm="1">
        <f t="array" ref="BD1318">IF(OR(A1318="",B1318="",C1318="",C1318=0),"",IF(B1318="$:CASH",C1318,IFERROR(IF(LEFT(BB1318,2)="Y:",_xll.YCP(BB1318,"level",A1318),_xll.YCP(BB1318,"price",A1318))*C1318,0)))</f>
        <v/>
      </c>
      <c r="BE1318" t="str">
        <f t="shared" si="145"/>
        <v/>
      </c>
      <c r="BF1318">
        <f t="shared" si="141"/>
        <v>0</v>
      </c>
      <c r="BG1318" t="str">
        <f t="shared" si="142"/>
        <v/>
      </c>
      <c r="BH1318" s="4">
        <f t="shared" ca="1" si="143"/>
        <v>0</v>
      </c>
      <c r="BI1318" s="4">
        <f t="shared" ca="1" si="146"/>
        <v>-1</v>
      </c>
    </row>
    <row r="1319" spans="53:61" x14ac:dyDescent="0.3">
      <c r="BA1319" t="str">
        <f t="shared" si="140"/>
        <v/>
      </c>
      <c r="BB1319" t="str">
        <f t="shared" si="144"/>
        <v/>
      </c>
      <c r="BD1319" t="str" cm="1">
        <f t="array" ref="BD1319">IF(OR(A1319="",B1319="",C1319="",C1319=0),"",IF(B1319="$:CASH",C1319,IFERROR(IF(LEFT(BB1319,2)="Y:",_xll.YCP(BB1319,"level",A1319),_xll.YCP(BB1319,"price",A1319))*C1319,0)))</f>
        <v/>
      </c>
      <c r="BE1319" t="str">
        <f t="shared" si="145"/>
        <v/>
      </c>
      <c r="BF1319">
        <f t="shared" si="141"/>
        <v>0</v>
      </c>
      <c r="BG1319" t="str">
        <f t="shared" si="142"/>
        <v/>
      </c>
      <c r="BH1319" s="4">
        <f t="shared" ca="1" si="143"/>
        <v>0</v>
      </c>
      <c r="BI1319" s="4">
        <f t="shared" ca="1" si="146"/>
        <v>-1</v>
      </c>
    </row>
    <row r="1320" spans="53:61" x14ac:dyDescent="0.3">
      <c r="BA1320" t="str">
        <f t="shared" si="140"/>
        <v/>
      </c>
      <c r="BB1320" t="str">
        <f t="shared" si="144"/>
        <v/>
      </c>
      <c r="BD1320" t="str" cm="1">
        <f t="array" ref="BD1320">IF(OR(A1320="",B1320="",C1320="",C1320=0),"",IF(B1320="$:CASH",C1320,IFERROR(IF(LEFT(BB1320,2)="Y:",_xll.YCP(BB1320,"level",A1320),_xll.YCP(BB1320,"price",A1320))*C1320,0)))</f>
        <v/>
      </c>
      <c r="BE1320" t="str">
        <f t="shared" si="145"/>
        <v/>
      </c>
      <c r="BF1320">
        <f t="shared" si="141"/>
        <v>0</v>
      </c>
      <c r="BG1320" t="str">
        <f t="shared" si="142"/>
        <v/>
      </c>
      <c r="BH1320" s="4">
        <f t="shared" ca="1" si="143"/>
        <v>0</v>
      </c>
      <c r="BI1320" s="4">
        <f t="shared" ca="1" si="146"/>
        <v>-1</v>
      </c>
    </row>
    <row r="1321" spans="53:61" x14ac:dyDescent="0.3">
      <c r="BA1321" t="str">
        <f t="shared" si="140"/>
        <v/>
      </c>
      <c r="BB1321" t="str">
        <f t="shared" si="144"/>
        <v/>
      </c>
      <c r="BD1321" t="str" cm="1">
        <f t="array" ref="BD1321">IF(OR(A1321="",B1321="",C1321="",C1321=0),"",IF(B1321="$:CASH",C1321,IFERROR(IF(LEFT(BB1321,2)="Y:",_xll.YCP(BB1321,"level",A1321),_xll.YCP(BB1321,"price",A1321))*C1321,0)))</f>
        <v/>
      </c>
      <c r="BE1321" t="str">
        <f t="shared" si="145"/>
        <v/>
      </c>
      <c r="BF1321">
        <f t="shared" si="141"/>
        <v>0</v>
      </c>
      <c r="BG1321" t="str">
        <f t="shared" si="142"/>
        <v/>
      </c>
      <c r="BH1321" s="4">
        <f t="shared" ca="1" si="143"/>
        <v>0</v>
      </c>
      <c r="BI1321" s="4">
        <f t="shared" ca="1" si="146"/>
        <v>-1</v>
      </c>
    </row>
    <row r="1322" spans="53:61" x14ac:dyDescent="0.3">
      <c r="BA1322" t="str">
        <f t="shared" si="140"/>
        <v/>
      </c>
      <c r="BB1322" t="str">
        <f t="shared" si="144"/>
        <v/>
      </c>
      <c r="BD1322" t="str" cm="1">
        <f t="array" ref="BD1322">IF(OR(A1322="",B1322="",C1322="",C1322=0),"",IF(B1322="$:CASH",C1322,IFERROR(IF(LEFT(BB1322,2)="Y:",_xll.YCP(BB1322,"level",A1322),_xll.YCP(BB1322,"price",A1322))*C1322,0)))</f>
        <v/>
      </c>
      <c r="BE1322" t="str">
        <f t="shared" si="145"/>
        <v/>
      </c>
      <c r="BF1322">
        <f t="shared" si="141"/>
        <v>0</v>
      </c>
      <c r="BG1322" t="str">
        <f t="shared" si="142"/>
        <v/>
      </c>
      <c r="BH1322" s="4">
        <f t="shared" ca="1" si="143"/>
        <v>0</v>
      </c>
      <c r="BI1322" s="4">
        <f t="shared" ca="1" si="146"/>
        <v>-1</v>
      </c>
    </row>
    <row r="1323" spans="53:61" x14ac:dyDescent="0.3">
      <c r="BA1323" t="str">
        <f t="shared" si="140"/>
        <v/>
      </c>
      <c r="BB1323" t="str">
        <f t="shared" si="144"/>
        <v/>
      </c>
      <c r="BD1323" t="str" cm="1">
        <f t="array" ref="BD1323">IF(OR(A1323="",B1323="",C1323="",C1323=0),"",IF(B1323="$:CASH",C1323,IFERROR(IF(LEFT(BB1323,2)="Y:",_xll.YCP(BB1323,"level",A1323),_xll.YCP(BB1323,"price",A1323))*C1323,0)))</f>
        <v/>
      </c>
      <c r="BE1323" t="str">
        <f t="shared" si="145"/>
        <v/>
      </c>
      <c r="BF1323">
        <f t="shared" si="141"/>
        <v>0</v>
      </c>
      <c r="BG1323" t="str">
        <f t="shared" si="142"/>
        <v/>
      </c>
      <c r="BH1323" s="4">
        <f t="shared" ca="1" si="143"/>
        <v>0</v>
      </c>
      <c r="BI1323" s="4">
        <f t="shared" ca="1" si="146"/>
        <v>-1</v>
      </c>
    </row>
    <row r="1324" spans="53:61" x14ac:dyDescent="0.3">
      <c r="BA1324" t="str">
        <f t="shared" si="140"/>
        <v/>
      </c>
      <c r="BB1324" t="str">
        <f t="shared" si="144"/>
        <v/>
      </c>
      <c r="BD1324" t="str" cm="1">
        <f t="array" ref="BD1324">IF(OR(A1324="",B1324="",C1324="",C1324=0),"",IF(B1324="$:CASH",C1324,IFERROR(IF(LEFT(BB1324,2)="Y:",_xll.YCP(BB1324,"level",A1324),_xll.YCP(BB1324,"price",A1324))*C1324,0)))</f>
        <v/>
      </c>
      <c r="BE1324" t="str">
        <f t="shared" si="145"/>
        <v/>
      </c>
      <c r="BF1324">
        <f t="shared" si="141"/>
        <v>0</v>
      </c>
      <c r="BG1324" t="str">
        <f t="shared" si="142"/>
        <v/>
      </c>
      <c r="BH1324" s="4">
        <f t="shared" ca="1" si="143"/>
        <v>0</v>
      </c>
      <c r="BI1324" s="4">
        <f t="shared" ca="1" si="146"/>
        <v>-1</v>
      </c>
    </row>
    <row r="1325" spans="53:61" x14ac:dyDescent="0.3">
      <c r="BA1325" t="str">
        <f t="shared" si="140"/>
        <v/>
      </c>
      <c r="BB1325" t="str">
        <f t="shared" si="144"/>
        <v/>
      </c>
      <c r="BD1325" t="str" cm="1">
        <f t="array" ref="BD1325">IF(OR(A1325="",B1325="",C1325="",C1325=0),"",IF(B1325="$:CASH",C1325,IFERROR(IF(LEFT(BB1325,2)="Y:",_xll.YCP(BB1325,"level",A1325),_xll.YCP(BB1325,"price",A1325))*C1325,0)))</f>
        <v/>
      </c>
      <c r="BE1325" t="str">
        <f t="shared" si="145"/>
        <v/>
      </c>
      <c r="BF1325">
        <f t="shared" si="141"/>
        <v>0</v>
      </c>
      <c r="BG1325" t="str">
        <f t="shared" si="142"/>
        <v/>
      </c>
      <c r="BH1325" s="4">
        <f t="shared" ca="1" si="143"/>
        <v>0</v>
      </c>
      <c r="BI1325" s="4">
        <f t="shared" ca="1" si="146"/>
        <v>-1</v>
      </c>
    </row>
    <row r="1326" spans="53:61" x14ac:dyDescent="0.3">
      <c r="BA1326" t="str">
        <f t="shared" si="140"/>
        <v/>
      </c>
      <c r="BB1326" t="str">
        <f t="shared" si="144"/>
        <v/>
      </c>
      <c r="BD1326" t="str" cm="1">
        <f t="array" ref="BD1326">IF(OR(A1326="",B1326="",C1326="",C1326=0),"",IF(B1326="$:CASH",C1326,IFERROR(IF(LEFT(BB1326,2)="Y:",_xll.YCP(BB1326,"level",A1326),_xll.YCP(BB1326,"price",A1326))*C1326,0)))</f>
        <v/>
      </c>
      <c r="BE1326" t="str">
        <f t="shared" si="145"/>
        <v/>
      </c>
      <c r="BF1326">
        <f t="shared" si="141"/>
        <v>0</v>
      </c>
      <c r="BG1326" t="str">
        <f t="shared" si="142"/>
        <v/>
      </c>
      <c r="BH1326" s="4">
        <f t="shared" ca="1" si="143"/>
        <v>0</v>
      </c>
      <c r="BI1326" s="4">
        <f t="shared" ca="1" si="146"/>
        <v>-1</v>
      </c>
    </row>
    <row r="1327" spans="53:61" x14ac:dyDescent="0.3">
      <c r="BA1327" t="str">
        <f t="shared" si="140"/>
        <v/>
      </c>
      <c r="BB1327" t="str">
        <f t="shared" si="144"/>
        <v/>
      </c>
      <c r="BD1327" t="str" cm="1">
        <f t="array" ref="BD1327">IF(OR(A1327="",B1327="",C1327="",C1327=0),"",IF(B1327="$:CASH",C1327,IFERROR(IF(LEFT(BB1327,2)="Y:",_xll.YCP(BB1327,"level",A1327),_xll.YCP(BB1327,"price",A1327))*C1327,0)))</f>
        <v/>
      </c>
      <c r="BE1327" t="str">
        <f t="shared" si="145"/>
        <v/>
      </c>
      <c r="BF1327">
        <f t="shared" si="141"/>
        <v>0</v>
      </c>
      <c r="BG1327" t="str">
        <f t="shared" si="142"/>
        <v/>
      </c>
      <c r="BH1327" s="4">
        <f t="shared" ca="1" si="143"/>
        <v>0</v>
      </c>
      <c r="BI1327" s="4">
        <f t="shared" ca="1" si="146"/>
        <v>-1</v>
      </c>
    </row>
    <row r="1328" spans="53:61" x14ac:dyDescent="0.3">
      <c r="BA1328" t="str">
        <f t="shared" si="140"/>
        <v/>
      </c>
      <c r="BB1328" t="str">
        <f t="shared" si="144"/>
        <v/>
      </c>
      <c r="BD1328" t="str" cm="1">
        <f t="array" ref="BD1328">IF(OR(A1328="",B1328="",C1328="",C1328=0),"",IF(B1328="$:CASH",C1328,IFERROR(IF(LEFT(BB1328,2)="Y:",_xll.YCP(BB1328,"level",A1328),_xll.YCP(BB1328,"price",A1328))*C1328,0)))</f>
        <v/>
      </c>
      <c r="BE1328" t="str">
        <f t="shared" si="145"/>
        <v/>
      </c>
      <c r="BF1328">
        <f t="shared" si="141"/>
        <v>0</v>
      </c>
      <c r="BG1328" t="str">
        <f t="shared" si="142"/>
        <v/>
      </c>
      <c r="BH1328" s="4">
        <f t="shared" ca="1" si="143"/>
        <v>0</v>
      </c>
      <c r="BI1328" s="4">
        <f t="shared" ca="1" si="146"/>
        <v>-1</v>
      </c>
    </row>
    <row r="1329" spans="53:61" x14ac:dyDescent="0.3">
      <c r="BA1329" t="str">
        <f t="shared" si="140"/>
        <v/>
      </c>
      <c r="BB1329" t="str">
        <f t="shared" si="144"/>
        <v/>
      </c>
      <c r="BD1329" t="str" cm="1">
        <f t="array" ref="BD1329">IF(OR(A1329="",B1329="",C1329="",C1329=0),"",IF(B1329="$:CASH",C1329,IFERROR(IF(LEFT(BB1329,2)="Y:",_xll.YCP(BB1329,"level",A1329),_xll.YCP(BB1329,"price",A1329))*C1329,0)))</f>
        <v/>
      </c>
      <c r="BE1329" t="str">
        <f t="shared" si="145"/>
        <v/>
      </c>
      <c r="BF1329">
        <f t="shared" si="141"/>
        <v>0</v>
      </c>
      <c r="BG1329" t="str">
        <f t="shared" si="142"/>
        <v/>
      </c>
      <c r="BH1329" s="4">
        <f t="shared" ca="1" si="143"/>
        <v>0</v>
      </c>
      <c r="BI1329" s="4">
        <f t="shared" ca="1" si="146"/>
        <v>-1</v>
      </c>
    </row>
    <row r="1330" spans="53:61" x14ac:dyDescent="0.3">
      <c r="BA1330" t="str">
        <f t="shared" si="140"/>
        <v/>
      </c>
      <c r="BB1330" t="str">
        <f t="shared" si="144"/>
        <v/>
      </c>
      <c r="BD1330" t="str" cm="1">
        <f t="array" ref="BD1330">IF(OR(A1330="",B1330="",C1330="",C1330=0),"",IF(B1330="$:CASH",C1330,IFERROR(IF(LEFT(BB1330,2)="Y:",_xll.YCP(BB1330,"level",A1330),_xll.YCP(BB1330,"price",A1330))*C1330,0)))</f>
        <v/>
      </c>
      <c r="BE1330" t="str">
        <f t="shared" si="145"/>
        <v/>
      </c>
      <c r="BF1330">
        <f t="shared" si="141"/>
        <v>0</v>
      </c>
      <c r="BG1330" t="str">
        <f t="shared" si="142"/>
        <v/>
      </c>
      <c r="BH1330" s="4">
        <f t="shared" ca="1" si="143"/>
        <v>0</v>
      </c>
      <c r="BI1330" s="4">
        <f t="shared" ca="1" si="146"/>
        <v>-1</v>
      </c>
    </row>
    <row r="1331" spans="53:61" x14ac:dyDescent="0.3">
      <c r="BA1331" t="str">
        <f t="shared" si="140"/>
        <v/>
      </c>
      <c r="BB1331" t="str">
        <f t="shared" si="144"/>
        <v/>
      </c>
      <c r="BD1331" t="str" cm="1">
        <f t="array" ref="BD1331">IF(OR(A1331="",B1331="",C1331="",C1331=0),"",IF(B1331="$:CASH",C1331,IFERROR(IF(LEFT(BB1331,2)="Y:",_xll.YCP(BB1331,"level",A1331),_xll.YCP(BB1331,"price",A1331))*C1331,0)))</f>
        <v/>
      </c>
      <c r="BE1331" t="str">
        <f t="shared" si="145"/>
        <v/>
      </c>
      <c r="BF1331">
        <f t="shared" si="141"/>
        <v>0</v>
      </c>
      <c r="BG1331" t="str">
        <f t="shared" si="142"/>
        <v/>
      </c>
      <c r="BH1331" s="4">
        <f t="shared" ca="1" si="143"/>
        <v>0</v>
      </c>
      <c r="BI1331" s="4">
        <f t="shared" ca="1" si="146"/>
        <v>-1</v>
      </c>
    </row>
    <row r="1332" spans="53:61" x14ac:dyDescent="0.3">
      <c r="BA1332" t="str">
        <f t="shared" si="140"/>
        <v/>
      </c>
      <c r="BB1332" t="str">
        <f t="shared" si="144"/>
        <v/>
      </c>
      <c r="BD1332" t="str" cm="1">
        <f t="array" ref="BD1332">IF(OR(A1332="",B1332="",C1332="",C1332=0),"",IF(B1332="$:CASH",C1332,IFERROR(IF(LEFT(BB1332,2)="Y:",_xll.YCP(BB1332,"level",A1332),_xll.YCP(BB1332,"price",A1332))*C1332,0)))</f>
        <v/>
      </c>
      <c r="BE1332" t="str">
        <f t="shared" si="145"/>
        <v/>
      </c>
      <c r="BF1332">
        <f t="shared" si="141"/>
        <v>0</v>
      </c>
      <c r="BG1332" t="str">
        <f t="shared" si="142"/>
        <v/>
      </c>
      <c r="BH1332" s="4">
        <f t="shared" ca="1" si="143"/>
        <v>0</v>
      </c>
      <c r="BI1332" s="4">
        <f t="shared" ca="1" si="146"/>
        <v>-1</v>
      </c>
    </row>
    <row r="1333" spans="53:61" x14ac:dyDescent="0.3">
      <c r="BA1333" t="str">
        <f t="shared" si="140"/>
        <v/>
      </c>
      <c r="BB1333" t="str">
        <f t="shared" si="144"/>
        <v/>
      </c>
      <c r="BD1333" t="str" cm="1">
        <f t="array" ref="BD1333">IF(OR(A1333="",B1333="",C1333="",C1333=0),"",IF(B1333="$:CASH",C1333,IFERROR(IF(LEFT(BB1333,2)="Y:",_xll.YCP(BB1333,"level",A1333),_xll.YCP(BB1333,"price",A1333))*C1333,0)))</f>
        <v/>
      </c>
      <c r="BE1333" t="str">
        <f t="shared" si="145"/>
        <v/>
      </c>
      <c r="BF1333">
        <f t="shared" si="141"/>
        <v>0</v>
      </c>
      <c r="BG1333" t="str">
        <f t="shared" si="142"/>
        <v/>
      </c>
      <c r="BH1333" s="4">
        <f t="shared" ca="1" si="143"/>
        <v>0</v>
      </c>
      <c r="BI1333" s="4">
        <f t="shared" ca="1" si="146"/>
        <v>-1</v>
      </c>
    </row>
    <row r="1334" spans="53:61" x14ac:dyDescent="0.3">
      <c r="BA1334" t="str">
        <f t="shared" si="140"/>
        <v/>
      </c>
      <c r="BB1334" t="str">
        <f t="shared" si="144"/>
        <v/>
      </c>
      <c r="BD1334" t="str" cm="1">
        <f t="array" ref="BD1334">IF(OR(A1334="",B1334="",C1334="",C1334=0),"",IF(B1334="$:CASH",C1334,IFERROR(IF(LEFT(BB1334,2)="Y:",_xll.YCP(BB1334,"level",A1334),_xll.YCP(BB1334,"price",A1334))*C1334,0)))</f>
        <v/>
      </c>
      <c r="BE1334" t="str">
        <f t="shared" si="145"/>
        <v/>
      </c>
      <c r="BF1334">
        <f t="shared" si="141"/>
        <v>0</v>
      </c>
      <c r="BG1334" t="str">
        <f t="shared" si="142"/>
        <v/>
      </c>
      <c r="BH1334" s="4">
        <f t="shared" ca="1" si="143"/>
        <v>0</v>
      </c>
      <c r="BI1334" s="4">
        <f t="shared" ca="1" si="146"/>
        <v>-1</v>
      </c>
    </row>
    <row r="1335" spans="53:61" x14ac:dyDescent="0.3">
      <c r="BA1335" t="str">
        <f t="shared" si="140"/>
        <v/>
      </c>
      <c r="BB1335" t="str">
        <f t="shared" si="144"/>
        <v/>
      </c>
      <c r="BD1335" t="str" cm="1">
        <f t="array" ref="BD1335">IF(OR(A1335="",B1335="",C1335="",C1335=0),"",IF(B1335="$:CASH",C1335,IFERROR(IF(LEFT(BB1335,2)="Y:",_xll.YCP(BB1335,"level",A1335),_xll.YCP(BB1335,"price",A1335))*C1335,0)))</f>
        <v/>
      </c>
      <c r="BE1335" t="str">
        <f t="shared" si="145"/>
        <v/>
      </c>
      <c r="BF1335">
        <f t="shared" si="141"/>
        <v>0</v>
      </c>
      <c r="BG1335" t="str">
        <f t="shared" si="142"/>
        <v/>
      </c>
      <c r="BH1335" s="4">
        <f t="shared" ca="1" si="143"/>
        <v>0</v>
      </c>
      <c r="BI1335" s="4">
        <f t="shared" ca="1" si="146"/>
        <v>-1</v>
      </c>
    </row>
    <row r="1336" spans="53:61" x14ac:dyDescent="0.3">
      <c r="BA1336" t="str">
        <f t="shared" si="140"/>
        <v/>
      </c>
      <c r="BB1336" t="str">
        <f t="shared" si="144"/>
        <v/>
      </c>
      <c r="BD1336" t="str" cm="1">
        <f t="array" ref="BD1336">IF(OR(A1336="",B1336="",C1336="",C1336=0),"",IF(B1336="$:CASH",C1336,IFERROR(IF(LEFT(BB1336,2)="Y:",_xll.YCP(BB1336,"level",A1336),_xll.YCP(BB1336,"price",A1336))*C1336,0)))</f>
        <v/>
      </c>
      <c r="BE1336" t="str">
        <f t="shared" si="145"/>
        <v/>
      </c>
      <c r="BF1336">
        <f t="shared" si="141"/>
        <v>0</v>
      </c>
      <c r="BG1336" t="str">
        <f t="shared" si="142"/>
        <v/>
      </c>
      <c r="BH1336" s="4">
        <f t="shared" ca="1" si="143"/>
        <v>0</v>
      </c>
      <c r="BI1336" s="4">
        <f t="shared" ca="1" si="146"/>
        <v>-1</v>
      </c>
    </row>
    <row r="1337" spans="53:61" x14ac:dyDescent="0.3">
      <c r="BA1337" t="str">
        <f t="shared" si="140"/>
        <v/>
      </c>
      <c r="BB1337" t="str">
        <f t="shared" si="144"/>
        <v/>
      </c>
      <c r="BD1337" t="str" cm="1">
        <f t="array" ref="BD1337">IF(OR(A1337="",B1337="",C1337="",C1337=0),"",IF(B1337="$:CASH",C1337,IFERROR(IF(LEFT(BB1337,2)="Y:",_xll.YCP(BB1337,"level",A1337),_xll.YCP(BB1337,"price",A1337))*C1337,0)))</f>
        <v/>
      </c>
      <c r="BE1337" t="str">
        <f t="shared" si="145"/>
        <v/>
      </c>
      <c r="BF1337">
        <f t="shared" si="141"/>
        <v>0</v>
      </c>
      <c r="BG1337" t="str">
        <f t="shared" si="142"/>
        <v/>
      </c>
      <c r="BH1337" s="4">
        <f t="shared" ca="1" si="143"/>
        <v>0</v>
      </c>
      <c r="BI1337" s="4">
        <f t="shared" ca="1" si="146"/>
        <v>-1</v>
      </c>
    </row>
    <row r="1338" spans="53:61" x14ac:dyDescent="0.3">
      <c r="BA1338" t="str">
        <f t="shared" si="140"/>
        <v/>
      </c>
      <c r="BB1338" t="str">
        <f t="shared" si="144"/>
        <v/>
      </c>
      <c r="BD1338" t="str" cm="1">
        <f t="array" ref="BD1338">IF(OR(A1338="",B1338="",C1338="",C1338=0),"",IF(B1338="$:CASH",C1338,IFERROR(IF(LEFT(BB1338,2)="Y:",_xll.YCP(BB1338,"level",A1338),_xll.YCP(BB1338,"price",A1338))*C1338,0)))</f>
        <v/>
      </c>
      <c r="BE1338" t="str">
        <f t="shared" si="145"/>
        <v/>
      </c>
      <c r="BF1338">
        <f t="shared" si="141"/>
        <v>0</v>
      </c>
      <c r="BG1338" t="str">
        <f t="shared" si="142"/>
        <v/>
      </c>
      <c r="BH1338" s="4">
        <f t="shared" ca="1" si="143"/>
        <v>0</v>
      </c>
      <c r="BI1338" s="4">
        <f t="shared" ca="1" si="146"/>
        <v>-1</v>
      </c>
    </row>
    <row r="1339" spans="53:61" x14ac:dyDescent="0.3">
      <c r="BA1339" t="str">
        <f t="shared" si="140"/>
        <v/>
      </c>
      <c r="BB1339" t="str">
        <f t="shared" si="144"/>
        <v/>
      </c>
      <c r="BD1339" t="str" cm="1">
        <f t="array" ref="BD1339">IF(OR(A1339="",B1339="",C1339="",C1339=0),"",IF(B1339="$:CASH",C1339,IFERROR(IF(LEFT(BB1339,2)="Y:",_xll.YCP(BB1339,"level",A1339),_xll.YCP(BB1339,"price",A1339))*C1339,0)))</f>
        <v/>
      </c>
      <c r="BE1339" t="str">
        <f t="shared" si="145"/>
        <v/>
      </c>
      <c r="BF1339">
        <f t="shared" si="141"/>
        <v>0</v>
      </c>
      <c r="BG1339" t="str">
        <f t="shared" si="142"/>
        <v/>
      </c>
      <c r="BH1339" s="4">
        <f t="shared" ca="1" si="143"/>
        <v>0</v>
      </c>
      <c r="BI1339" s="4">
        <f t="shared" ca="1" si="146"/>
        <v>-1</v>
      </c>
    </row>
    <row r="1340" spans="53:61" x14ac:dyDescent="0.3">
      <c r="BA1340" t="str">
        <f t="shared" si="140"/>
        <v/>
      </c>
      <c r="BB1340" t="str">
        <f t="shared" si="144"/>
        <v/>
      </c>
      <c r="BD1340" t="str" cm="1">
        <f t="array" ref="BD1340">IF(OR(A1340="",B1340="",C1340="",C1340=0),"",IF(B1340="$:CASH",C1340,IFERROR(IF(LEFT(BB1340,2)="Y:",_xll.YCP(BB1340,"level",A1340),_xll.YCP(BB1340,"price",A1340))*C1340,0)))</f>
        <v/>
      </c>
      <c r="BE1340" t="str">
        <f t="shared" si="145"/>
        <v/>
      </c>
      <c r="BF1340">
        <f t="shared" si="141"/>
        <v>0</v>
      </c>
      <c r="BG1340" t="str">
        <f t="shared" si="142"/>
        <v/>
      </c>
      <c r="BH1340" s="4">
        <f t="shared" ca="1" si="143"/>
        <v>0</v>
      </c>
      <c r="BI1340" s="4">
        <f t="shared" ca="1" si="146"/>
        <v>-1</v>
      </c>
    </row>
    <row r="1341" spans="53:61" x14ac:dyDescent="0.3">
      <c r="BA1341" t="str">
        <f t="shared" si="140"/>
        <v/>
      </c>
      <c r="BB1341" t="str">
        <f t="shared" si="144"/>
        <v/>
      </c>
      <c r="BD1341" t="str" cm="1">
        <f t="array" ref="BD1341">IF(OR(A1341="",B1341="",C1341="",C1341=0),"",IF(B1341="$:CASH",C1341,IFERROR(IF(LEFT(BB1341,2)="Y:",_xll.YCP(BB1341,"level",A1341),_xll.YCP(BB1341,"price",A1341))*C1341,0)))</f>
        <v/>
      </c>
      <c r="BE1341" t="str">
        <f t="shared" si="145"/>
        <v/>
      </c>
      <c r="BF1341">
        <f t="shared" si="141"/>
        <v>0</v>
      </c>
      <c r="BG1341" t="str">
        <f t="shared" si="142"/>
        <v/>
      </c>
      <c r="BH1341" s="4">
        <f t="shared" ca="1" si="143"/>
        <v>0</v>
      </c>
      <c r="BI1341" s="4">
        <f t="shared" ca="1" si="146"/>
        <v>-1</v>
      </c>
    </row>
    <row r="1342" spans="53:61" x14ac:dyDescent="0.3">
      <c r="BA1342" t="str">
        <f t="shared" si="140"/>
        <v/>
      </c>
      <c r="BB1342" t="str">
        <f t="shared" si="144"/>
        <v/>
      </c>
      <c r="BD1342" t="str" cm="1">
        <f t="array" ref="BD1342">IF(OR(A1342="",B1342="",C1342="",C1342=0),"",IF(B1342="$:CASH",C1342,IFERROR(IF(LEFT(BB1342,2)="Y:",_xll.YCP(BB1342,"level",A1342),_xll.YCP(BB1342,"price",A1342))*C1342,0)))</f>
        <v/>
      </c>
      <c r="BE1342" t="str">
        <f t="shared" si="145"/>
        <v/>
      </c>
      <c r="BF1342">
        <f t="shared" si="141"/>
        <v>0</v>
      </c>
      <c r="BG1342" t="str">
        <f t="shared" si="142"/>
        <v/>
      </c>
      <c r="BH1342" s="4">
        <f t="shared" ca="1" si="143"/>
        <v>0</v>
      </c>
      <c r="BI1342" s="4">
        <f t="shared" ca="1" si="146"/>
        <v>-1</v>
      </c>
    </row>
    <row r="1343" spans="53:61" x14ac:dyDescent="0.3">
      <c r="BA1343" t="str">
        <f t="shared" si="140"/>
        <v/>
      </c>
      <c r="BB1343" t="str">
        <f t="shared" si="144"/>
        <v/>
      </c>
      <c r="BD1343" t="str" cm="1">
        <f t="array" ref="BD1343">IF(OR(A1343="",B1343="",C1343="",C1343=0),"",IF(B1343="$:CASH",C1343,IFERROR(IF(LEFT(BB1343,2)="Y:",_xll.YCP(BB1343,"level",A1343),_xll.YCP(BB1343,"price",A1343))*C1343,0)))</f>
        <v/>
      </c>
      <c r="BE1343" t="str">
        <f t="shared" si="145"/>
        <v/>
      </c>
      <c r="BF1343">
        <f t="shared" si="141"/>
        <v>0</v>
      </c>
      <c r="BG1343" t="str">
        <f t="shared" si="142"/>
        <v/>
      </c>
      <c r="BH1343" s="4">
        <f t="shared" ca="1" si="143"/>
        <v>0</v>
      </c>
      <c r="BI1343" s="4">
        <f t="shared" ca="1" si="146"/>
        <v>-1</v>
      </c>
    </row>
    <row r="1344" spans="53:61" x14ac:dyDescent="0.3">
      <c r="BA1344" t="str">
        <f t="shared" si="140"/>
        <v/>
      </c>
      <c r="BB1344" t="str">
        <f t="shared" si="144"/>
        <v/>
      </c>
      <c r="BD1344" t="str" cm="1">
        <f t="array" ref="BD1344">IF(OR(A1344="",B1344="",C1344="",C1344=0),"",IF(B1344="$:CASH",C1344,IFERROR(IF(LEFT(BB1344,2)="Y:",_xll.YCP(BB1344,"level",A1344),_xll.YCP(BB1344,"price",A1344))*C1344,0)))</f>
        <v/>
      </c>
      <c r="BE1344" t="str">
        <f t="shared" si="145"/>
        <v/>
      </c>
      <c r="BF1344">
        <f t="shared" si="141"/>
        <v>0</v>
      </c>
      <c r="BG1344" t="str">
        <f t="shared" si="142"/>
        <v/>
      </c>
      <c r="BH1344" s="4">
        <f t="shared" ca="1" si="143"/>
        <v>0</v>
      </c>
      <c r="BI1344" s="4">
        <f t="shared" ca="1" si="146"/>
        <v>-1</v>
      </c>
    </row>
    <row r="1345" spans="53:61" x14ac:dyDescent="0.3">
      <c r="BA1345" t="str">
        <f t="shared" si="140"/>
        <v/>
      </c>
      <c r="BB1345" t="str">
        <f t="shared" si="144"/>
        <v/>
      </c>
      <c r="BD1345" t="str" cm="1">
        <f t="array" ref="BD1345">IF(OR(A1345="",B1345="",C1345="",C1345=0),"",IF(B1345="$:CASH",C1345,IFERROR(IF(LEFT(BB1345,2)="Y:",_xll.YCP(BB1345,"level",A1345),_xll.YCP(BB1345,"price",A1345))*C1345,0)))</f>
        <v/>
      </c>
      <c r="BE1345" t="str">
        <f t="shared" si="145"/>
        <v/>
      </c>
      <c r="BF1345">
        <f t="shared" si="141"/>
        <v>0</v>
      </c>
      <c r="BG1345" t="str">
        <f t="shared" si="142"/>
        <v/>
      </c>
      <c r="BH1345" s="4">
        <f t="shared" ca="1" si="143"/>
        <v>0</v>
      </c>
      <c r="BI1345" s="4">
        <f t="shared" ca="1" si="146"/>
        <v>-1</v>
      </c>
    </row>
    <row r="1346" spans="53:61" x14ac:dyDescent="0.3">
      <c r="BA1346" t="str">
        <f t="shared" ref="BA1346:BA1409" si="147">IF(OR(A1346="",B1346="",C1346="",C1346=0),"",ROUND(BG1346-IF(BF1346=C1346,BI1346,0),4))</f>
        <v/>
      </c>
      <c r="BB1346" t="str">
        <f t="shared" si="144"/>
        <v/>
      </c>
      <c r="BD1346" t="str" cm="1">
        <f t="array" ref="BD1346">IF(OR(A1346="",B1346="",C1346="",C1346=0),"",IF(B1346="$:CASH",C1346,IFERROR(IF(LEFT(BB1346,2)="Y:",_xll.YCP(BB1346,"level",A1346),_xll.YCP(BB1346,"price",A1346))*C1346,0)))</f>
        <v/>
      </c>
      <c r="BE1346" t="str">
        <f t="shared" si="145"/>
        <v/>
      </c>
      <c r="BF1346">
        <f t="shared" ref="BF1346:BF1409" si="148">_xlfn.MAXIFS($C$2:$C$1501,$A$2:$A$1501,"="&amp;A1346)</f>
        <v>0</v>
      </c>
      <c r="BG1346" t="str">
        <f t="shared" ref="BG1346:BG1409" si="149">IF(OR(A1346="",B1346="",C1346="",C1346=0),"",ROUND(BE1346,4))</f>
        <v/>
      </c>
      <c r="BH1346" s="4">
        <f t="shared" ref="BH1346:BH1409" ca="1" si="150">SUMIF($A$2:$A$1501,"="&amp;A1346,$BG$2:$BG$1500)</f>
        <v>0</v>
      </c>
      <c r="BI1346" s="4">
        <f t="shared" ca="1" si="146"/>
        <v>-1</v>
      </c>
    </row>
    <row r="1347" spans="53:61" x14ac:dyDescent="0.3">
      <c r="BA1347" t="str">
        <f t="shared" si="147"/>
        <v/>
      </c>
      <c r="BB1347" t="str">
        <f t="shared" ref="BB1347:BB1410" si="151">IF(OR(A1347="",B1347="",C1347="",C1347=0),"",IF(AND(LEN(B1347)=5,RIGHT(B1347,1)="X"),"M:"&amp;B1347,B1347))</f>
        <v/>
      </c>
      <c r="BD1347" t="str" cm="1">
        <f t="array" ref="BD1347">IF(OR(A1347="",B1347="",C1347="",C1347=0),"",IF(B1347="$:CASH",C1347,IFERROR(IF(LEFT(BB1347,2)="Y:",_xll.YCP(BB1347,"level",A1347),_xll.YCP(BB1347,"price",A1347))*C1347,0)))</f>
        <v/>
      </c>
      <c r="BE1347" t="str">
        <f t="shared" ref="BE1347:BE1410" si="152">IF(OR(A1347="",B1347="",C1347="",C1347=0),"",IF($C$1="Shares",BD1347/SUMIF($A$2:$A$1501,"="&amp;A1347,$BD$2:$BD$1501),IF($C$1="Dollars",C1347/SUMIF($A$2:$A$1501,"="&amp;A1347,$C$2:$C$1501),C1347)))</f>
        <v/>
      </c>
      <c r="BF1347">
        <f t="shared" si="148"/>
        <v>0</v>
      </c>
      <c r="BG1347" t="str">
        <f t="shared" si="149"/>
        <v/>
      </c>
      <c r="BH1347" s="4">
        <f t="shared" ca="1" si="150"/>
        <v>0</v>
      </c>
      <c r="BI1347" s="4">
        <f t="shared" ref="BI1347:BI1410" ca="1" si="153">ROUND(BH1347-1,4)</f>
        <v>-1</v>
      </c>
    </row>
    <row r="1348" spans="53:61" x14ac:dyDescent="0.3">
      <c r="BA1348" t="str">
        <f t="shared" si="147"/>
        <v/>
      </c>
      <c r="BB1348" t="str">
        <f t="shared" si="151"/>
        <v/>
      </c>
      <c r="BD1348" t="str" cm="1">
        <f t="array" ref="BD1348">IF(OR(A1348="",B1348="",C1348="",C1348=0),"",IF(B1348="$:CASH",C1348,IFERROR(IF(LEFT(BB1348,2)="Y:",_xll.YCP(BB1348,"level",A1348),_xll.YCP(BB1348,"price",A1348))*C1348,0)))</f>
        <v/>
      </c>
      <c r="BE1348" t="str">
        <f t="shared" si="152"/>
        <v/>
      </c>
      <c r="BF1348">
        <f t="shared" si="148"/>
        <v>0</v>
      </c>
      <c r="BG1348" t="str">
        <f t="shared" si="149"/>
        <v/>
      </c>
      <c r="BH1348" s="4">
        <f t="shared" ca="1" si="150"/>
        <v>0</v>
      </c>
      <c r="BI1348" s="4">
        <f t="shared" ca="1" si="153"/>
        <v>-1</v>
      </c>
    </row>
    <row r="1349" spans="53:61" x14ac:dyDescent="0.3">
      <c r="BA1349" t="str">
        <f t="shared" si="147"/>
        <v/>
      </c>
      <c r="BB1349" t="str">
        <f t="shared" si="151"/>
        <v/>
      </c>
      <c r="BD1349" t="str" cm="1">
        <f t="array" ref="BD1349">IF(OR(A1349="",B1349="",C1349="",C1349=0),"",IF(B1349="$:CASH",C1349,IFERROR(IF(LEFT(BB1349,2)="Y:",_xll.YCP(BB1349,"level",A1349),_xll.YCP(BB1349,"price",A1349))*C1349,0)))</f>
        <v/>
      </c>
      <c r="BE1349" t="str">
        <f t="shared" si="152"/>
        <v/>
      </c>
      <c r="BF1349">
        <f t="shared" si="148"/>
        <v>0</v>
      </c>
      <c r="BG1349" t="str">
        <f t="shared" si="149"/>
        <v/>
      </c>
      <c r="BH1349" s="4">
        <f t="shared" ca="1" si="150"/>
        <v>0</v>
      </c>
      <c r="BI1349" s="4">
        <f t="shared" ca="1" si="153"/>
        <v>-1</v>
      </c>
    </row>
    <row r="1350" spans="53:61" x14ac:dyDescent="0.3">
      <c r="BA1350" t="str">
        <f t="shared" si="147"/>
        <v/>
      </c>
      <c r="BB1350" t="str">
        <f t="shared" si="151"/>
        <v/>
      </c>
      <c r="BD1350" t="str" cm="1">
        <f t="array" ref="BD1350">IF(OR(A1350="",B1350="",C1350="",C1350=0),"",IF(B1350="$:CASH",C1350,IFERROR(IF(LEFT(BB1350,2)="Y:",_xll.YCP(BB1350,"level",A1350),_xll.YCP(BB1350,"price",A1350))*C1350,0)))</f>
        <v/>
      </c>
      <c r="BE1350" t="str">
        <f t="shared" si="152"/>
        <v/>
      </c>
      <c r="BF1350">
        <f t="shared" si="148"/>
        <v>0</v>
      </c>
      <c r="BG1350" t="str">
        <f t="shared" si="149"/>
        <v/>
      </c>
      <c r="BH1350" s="4">
        <f t="shared" ca="1" si="150"/>
        <v>0</v>
      </c>
      <c r="BI1350" s="4">
        <f t="shared" ca="1" si="153"/>
        <v>-1</v>
      </c>
    </row>
    <row r="1351" spans="53:61" x14ac:dyDescent="0.3">
      <c r="BA1351" t="str">
        <f t="shared" si="147"/>
        <v/>
      </c>
      <c r="BB1351" t="str">
        <f t="shared" si="151"/>
        <v/>
      </c>
      <c r="BD1351" t="str" cm="1">
        <f t="array" ref="BD1351">IF(OR(A1351="",B1351="",C1351="",C1351=0),"",IF(B1351="$:CASH",C1351,IFERROR(IF(LEFT(BB1351,2)="Y:",_xll.YCP(BB1351,"level",A1351),_xll.YCP(BB1351,"price",A1351))*C1351,0)))</f>
        <v/>
      </c>
      <c r="BE1351" t="str">
        <f t="shared" si="152"/>
        <v/>
      </c>
      <c r="BF1351">
        <f t="shared" si="148"/>
        <v>0</v>
      </c>
      <c r="BG1351" t="str">
        <f t="shared" si="149"/>
        <v/>
      </c>
      <c r="BH1351" s="4">
        <f t="shared" ca="1" si="150"/>
        <v>0</v>
      </c>
      <c r="BI1351" s="4">
        <f t="shared" ca="1" si="153"/>
        <v>-1</v>
      </c>
    </row>
    <row r="1352" spans="53:61" x14ac:dyDescent="0.3">
      <c r="BA1352" t="str">
        <f t="shared" si="147"/>
        <v/>
      </c>
      <c r="BB1352" t="str">
        <f t="shared" si="151"/>
        <v/>
      </c>
      <c r="BD1352" t="str" cm="1">
        <f t="array" ref="BD1352">IF(OR(A1352="",B1352="",C1352="",C1352=0),"",IF(B1352="$:CASH",C1352,IFERROR(IF(LEFT(BB1352,2)="Y:",_xll.YCP(BB1352,"level",A1352),_xll.YCP(BB1352,"price",A1352))*C1352,0)))</f>
        <v/>
      </c>
      <c r="BE1352" t="str">
        <f t="shared" si="152"/>
        <v/>
      </c>
      <c r="BF1352">
        <f t="shared" si="148"/>
        <v>0</v>
      </c>
      <c r="BG1352" t="str">
        <f t="shared" si="149"/>
        <v/>
      </c>
      <c r="BH1352" s="4">
        <f t="shared" ca="1" si="150"/>
        <v>0</v>
      </c>
      <c r="BI1352" s="4">
        <f t="shared" ca="1" si="153"/>
        <v>-1</v>
      </c>
    </row>
    <row r="1353" spans="53:61" x14ac:dyDescent="0.3">
      <c r="BA1353" t="str">
        <f t="shared" si="147"/>
        <v/>
      </c>
      <c r="BB1353" t="str">
        <f t="shared" si="151"/>
        <v/>
      </c>
      <c r="BD1353" t="str" cm="1">
        <f t="array" ref="BD1353">IF(OR(A1353="",B1353="",C1353="",C1353=0),"",IF(B1353="$:CASH",C1353,IFERROR(IF(LEFT(BB1353,2)="Y:",_xll.YCP(BB1353,"level",A1353),_xll.YCP(BB1353,"price",A1353))*C1353,0)))</f>
        <v/>
      </c>
      <c r="BE1353" t="str">
        <f t="shared" si="152"/>
        <v/>
      </c>
      <c r="BF1353">
        <f t="shared" si="148"/>
        <v>0</v>
      </c>
      <c r="BG1353" t="str">
        <f t="shared" si="149"/>
        <v/>
      </c>
      <c r="BH1353" s="4">
        <f t="shared" ca="1" si="150"/>
        <v>0</v>
      </c>
      <c r="BI1353" s="4">
        <f t="shared" ca="1" si="153"/>
        <v>-1</v>
      </c>
    </row>
    <row r="1354" spans="53:61" x14ac:dyDescent="0.3">
      <c r="BA1354" t="str">
        <f t="shared" si="147"/>
        <v/>
      </c>
      <c r="BB1354" t="str">
        <f t="shared" si="151"/>
        <v/>
      </c>
      <c r="BD1354" t="str" cm="1">
        <f t="array" ref="BD1354">IF(OR(A1354="",B1354="",C1354="",C1354=0),"",IF(B1354="$:CASH",C1354,IFERROR(IF(LEFT(BB1354,2)="Y:",_xll.YCP(BB1354,"level",A1354),_xll.YCP(BB1354,"price",A1354))*C1354,0)))</f>
        <v/>
      </c>
      <c r="BE1354" t="str">
        <f t="shared" si="152"/>
        <v/>
      </c>
      <c r="BF1354">
        <f t="shared" si="148"/>
        <v>0</v>
      </c>
      <c r="BG1354" t="str">
        <f t="shared" si="149"/>
        <v/>
      </c>
      <c r="BH1354" s="4">
        <f t="shared" ca="1" si="150"/>
        <v>0</v>
      </c>
      <c r="BI1354" s="4">
        <f t="shared" ca="1" si="153"/>
        <v>-1</v>
      </c>
    </row>
    <row r="1355" spans="53:61" x14ac:dyDescent="0.3">
      <c r="BA1355" t="str">
        <f t="shared" si="147"/>
        <v/>
      </c>
      <c r="BB1355" t="str">
        <f t="shared" si="151"/>
        <v/>
      </c>
      <c r="BD1355" t="str" cm="1">
        <f t="array" ref="BD1355">IF(OR(A1355="",B1355="",C1355="",C1355=0),"",IF(B1355="$:CASH",C1355,IFERROR(IF(LEFT(BB1355,2)="Y:",_xll.YCP(BB1355,"level",A1355),_xll.YCP(BB1355,"price",A1355))*C1355,0)))</f>
        <v/>
      </c>
      <c r="BE1355" t="str">
        <f t="shared" si="152"/>
        <v/>
      </c>
      <c r="BF1355">
        <f t="shared" si="148"/>
        <v>0</v>
      </c>
      <c r="BG1355" t="str">
        <f t="shared" si="149"/>
        <v/>
      </c>
      <c r="BH1355" s="4">
        <f t="shared" ca="1" si="150"/>
        <v>0</v>
      </c>
      <c r="BI1355" s="4">
        <f t="shared" ca="1" si="153"/>
        <v>-1</v>
      </c>
    </row>
    <row r="1356" spans="53:61" x14ac:dyDescent="0.3">
      <c r="BA1356" t="str">
        <f t="shared" si="147"/>
        <v/>
      </c>
      <c r="BB1356" t="str">
        <f t="shared" si="151"/>
        <v/>
      </c>
      <c r="BD1356" t="str" cm="1">
        <f t="array" ref="BD1356">IF(OR(A1356="",B1356="",C1356="",C1356=0),"",IF(B1356="$:CASH",C1356,IFERROR(IF(LEFT(BB1356,2)="Y:",_xll.YCP(BB1356,"level",A1356),_xll.YCP(BB1356,"price",A1356))*C1356,0)))</f>
        <v/>
      </c>
      <c r="BE1356" t="str">
        <f t="shared" si="152"/>
        <v/>
      </c>
      <c r="BF1356">
        <f t="shared" si="148"/>
        <v>0</v>
      </c>
      <c r="BG1356" t="str">
        <f t="shared" si="149"/>
        <v/>
      </c>
      <c r="BH1356" s="4">
        <f t="shared" ca="1" si="150"/>
        <v>0</v>
      </c>
      <c r="BI1356" s="4">
        <f t="shared" ca="1" si="153"/>
        <v>-1</v>
      </c>
    </row>
    <row r="1357" spans="53:61" x14ac:dyDescent="0.3">
      <c r="BA1357" t="str">
        <f t="shared" si="147"/>
        <v/>
      </c>
      <c r="BB1357" t="str">
        <f t="shared" si="151"/>
        <v/>
      </c>
      <c r="BD1357" t="str" cm="1">
        <f t="array" ref="BD1357">IF(OR(A1357="",B1357="",C1357="",C1357=0),"",IF(B1357="$:CASH",C1357,IFERROR(IF(LEFT(BB1357,2)="Y:",_xll.YCP(BB1357,"level",A1357),_xll.YCP(BB1357,"price",A1357))*C1357,0)))</f>
        <v/>
      </c>
      <c r="BE1357" t="str">
        <f t="shared" si="152"/>
        <v/>
      </c>
      <c r="BF1357">
        <f t="shared" si="148"/>
        <v>0</v>
      </c>
      <c r="BG1357" t="str">
        <f t="shared" si="149"/>
        <v/>
      </c>
      <c r="BH1357" s="4">
        <f t="shared" ca="1" si="150"/>
        <v>0</v>
      </c>
      <c r="BI1357" s="4">
        <f t="shared" ca="1" si="153"/>
        <v>-1</v>
      </c>
    </row>
    <row r="1358" spans="53:61" x14ac:dyDescent="0.3">
      <c r="BA1358" t="str">
        <f t="shared" si="147"/>
        <v/>
      </c>
      <c r="BB1358" t="str">
        <f t="shared" si="151"/>
        <v/>
      </c>
      <c r="BD1358" t="str" cm="1">
        <f t="array" ref="BD1358">IF(OR(A1358="",B1358="",C1358="",C1358=0),"",IF(B1358="$:CASH",C1358,IFERROR(IF(LEFT(BB1358,2)="Y:",_xll.YCP(BB1358,"level",A1358),_xll.YCP(BB1358,"price",A1358))*C1358,0)))</f>
        <v/>
      </c>
      <c r="BE1358" t="str">
        <f t="shared" si="152"/>
        <v/>
      </c>
      <c r="BF1358">
        <f t="shared" si="148"/>
        <v>0</v>
      </c>
      <c r="BG1358" t="str">
        <f t="shared" si="149"/>
        <v/>
      </c>
      <c r="BH1358" s="4">
        <f t="shared" ca="1" si="150"/>
        <v>0</v>
      </c>
      <c r="BI1358" s="4">
        <f t="shared" ca="1" si="153"/>
        <v>-1</v>
      </c>
    </row>
    <row r="1359" spans="53:61" x14ac:dyDescent="0.3">
      <c r="BA1359" t="str">
        <f t="shared" si="147"/>
        <v/>
      </c>
      <c r="BB1359" t="str">
        <f t="shared" si="151"/>
        <v/>
      </c>
      <c r="BD1359" t="str" cm="1">
        <f t="array" ref="BD1359">IF(OR(A1359="",B1359="",C1359="",C1359=0),"",IF(B1359="$:CASH",C1359,IFERROR(IF(LEFT(BB1359,2)="Y:",_xll.YCP(BB1359,"level",A1359),_xll.YCP(BB1359,"price",A1359))*C1359,0)))</f>
        <v/>
      </c>
      <c r="BE1359" t="str">
        <f t="shared" si="152"/>
        <v/>
      </c>
      <c r="BF1359">
        <f t="shared" si="148"/>
        <v>0</v>
      </c>
      <c r="BG1359" t="str">
        <f t="shared" si="149"/>
        <v/>
      </c>
      <c r="BH1359" s="4">
        <f t="shared" ca="1" si="150"/>
        <v>0</v>
      </c>
      <c r="BI1359" s="4">
        <f t="shared" ca="1" si="153"/>
        <v>-1</v>
      </c>
    </row>
    <row r="1360" spans="53:61" x14ac:dyDescent="0.3">
      <c r="BA1360" t="str">
        <f t="shared" si="147"/>
        <v/>
      </c>
      <c r="BB1360" t="str">
        <f t="shared" si="151"/>
        <v/>
      </c>
      <c r="BD1360" t="str" cm="1">
        <f t="array" ref="BD1360">IF(OR(A1360="",B1360="",C1360="",C1360=0),"",IF(B1360="$:CASH",C1360,IFERROR(IF(LEFT(BB1360,2)="Y:",_xll.YCP(BB1360,"level",A1360),_xll.YCP(BB1360,"price",A1360))*C1360,0)))</f>
        <v/>
      </c>
      <c r="BE1360" t="str">
        <f t="shared" si="152"/>
        <v/>
      </c>
      <c r="BF1360">
        <f t="shared" si="148"/>
        <v>0</v>
      </c>
      <c r="BG1360" t="str">
        <f t="shared" si="149"/>
        <v/>
      </c>
      <c r="BH1360" s="4">
        <f t="shared" ca="1" si="150"/>
        <v>0</v>
      </c>
      <c r="BI1360" s="4">
        <f t="shared" ca="1" si="153"/>
        <v>-1</v>
      </c>
    </row>
    <row r="1361" spans="53:61" x14ac:dyDescent="0.3">
      <c r="BA1361" t="str">
        <f t="shared" si="147"/>
        <v/>
      </c>
      <c r="BB1361" t="str">
        <f t="shared" si="151"/>
        <v/>
      </c>
      <c r="BD1361" t="str" cm="1">
        <f t="array" ref="BD1361">IF(OR(A1361="",B1361="",C1361="",C1361=0),"",IF(B1361="$:CASH",C1361,IFERROR(IF(LEFT(BB1361,2)="Y:",_xll.YCP(BB1361,"level",A1361),_xll.YCP(BB1361,"price",A1361))*C1361,0)))</f>
        <v/>
      </c>
      <c r="BE1361" t="str">
        <f t="shared" si="152"/>
        <v/>
      </c>
      <c r="BF1361">
        <f t="shared" si="148"/>
        <v>0</v>
      </c>
      <c r="BG1361" t="str">
        <f t="shared" si="149"/>
        <v/>
      </c>
      <c r="BH1361" s="4">
        <f t="shared" ca="1" si="150"/>
        <v>0</v>
      </c>
      <c r="BI1361" s="4">
        <f t="shared" ca="1" si="153"/>
        <v>-1</v>
      </c>
    </row>
    <row r="1362" spans="53:61" x14ac:dyDescent="0.3">
      <c r="BA1362" t="str">
        <f t="shared" si="147"/>
        <v/>
      </c>
      <c r="BB1362" t="str">
        <f t="shared" si="151"/>
        <v/>
      </c>
      <c r="BD1362" t="str" cm="1">
        <f t="array" ref="BD1362">IF(OR(A1362="",B1362="",C1362="",C1362=0),"",IF(B1362="$:CASH",C1362,IFERROR(IF(LEFT(BB1362,2)="Y:",_xll.YCP(BB1362,"level",A1362),_xll.YCP(BB1362,"price",A1362))*C1362,0)))</f>
        <v/>
      </c>
      <c r="BE1362" t="str">
        <f t="shared" si="152"/>
        <v/>
      </c>
      <c r="BF1362">
        <f t="shared" si="148"/>
        <v>0</v>
      </c>
      <c r="BG1362" t="str">
        <f t="shared" si="149"/>
        <v/>
      </c>
      <c r="BH1362" s="4">
        <f t="shared" ca="1" si="150"/>
        <v>0</v>
      </c>
      <c r="BI1362" s="4">
        <f t="shared" ca="1" si="153"/>
        <v>-1</v>
      </c>
    </row>
    <row r="1363" spans="53:61" x14ac:dyDescent="0.3">
      <c r="BA1363" t="str">
        <f t="shared" si="147"/>
        <v/>
      </c>
      <c r="BB1363" t="str">
        <f t="shared" si="151"/>
        <v/>
      </c>
      <c r="BD1363" t="str" cm="1">
        <f t="array" ref="BD1363">IF(OR(A1363="",B1363="",C1363="",C1363=0),"",IF(B1363="$:CASH",C1363,IFERROR(IF(LEFT(BB1363,2)="Y:",_xll.YCP(BB1363,"level",A1363),_xll.YCP(BB1363,"price",A1363))*C1363,0)))</f>
        <v/>
      </c>
      <c r="BE1363" t="str">
        <f t="shared" si="152"/>
        <v/>
      </c>
      <c r="BF1363">
        <f t="shared" si="148"/>
        <v>0</v>
      </c>
      <c r="BG1363" t="str">
        <f t="shared" si="149"/>
        <v/>
      </c>
      <c r="BH1363" s="4">
        <f t="shared" ca="1" si="150"/>
        <v>0</v>
      </c>
      <c r="BI1363" s="4">
        <f t="shared" ca="1" si="153"/>
        <v>-1</v>
      </c>
    </row>
    <row r="1364" spans="53:61" x14ac:dyDescent="0.3">
      <c r="BA1364" t="str">
        <f t="shared" si="147"/>
        <v/>
      </c>
      <c r="BB1364" t="str">
        <f t="shared" si="151"/>
        <v/>
      </c>
      <c r="BD1364" t="str" cm="1">
        <f t="array" ref="BD1364">IF(OR(A1364="",B1364="",C1364="",C1364=0),"",IF(B1364="$:CASH",C1364,IFERROR(IF(LEFT(BB1364,2)="Y:",_xll.YCP(BB1364,"level",A1364),_xll.YCP(BB1364,"price",A1364))*C1364,0)))</f>
        <v/>
      </c>
      <c r="BE1364" t="str">
        <f t="shared" si="152"/>
        <v/>
      </c>
      <c r="BF1364">
        <f t="shared" si="148"/>
        <v>0</v>
      </c>
      <c r="BG1364" t="str">
        <f t="shared" si="149"/>
        <v/>
      </c>
      <c r="BH1364" s="4">
        <f t="shared" ca="1" si="150"/>
        <v>0</v>
      </c>
      <c r="BI1364" s="4">
        <f t="shared" ca="1" si="153"/>
        <v>-1</v>
      </c>
    </row>
    <row r="1365" spans="53:61" x14ac:dyDescent="0.3">
      <c r="BA1365" t="str">
        <f t="shared" si="147"/>
        <v/>
      </c>
      <c r="BB1365" t="str">
        <f t="shared" si="151"/>
        <v/>
      </c>
      <c r="BD1365" t="str" cm="1">
        <f t="array" ref="BD1365">IF(OR(A1365="",B1365="",C1365="",C1365=0),"",IF(B1365="$:CASH",C1365,IFERROR(IF(LEFT(BB1365,2)="Y:",_xll.YCP(BB1365,"level",A1365),_xll.YCP(BB1365,"price",A1365))*C1365,0)))</f>
        <v/>
      </c>
      <c r="BE1365" t="str">
        <f t="shared" si="152"/>
        <v/>
      </c>
      <c r="BF1365">
        <f t="shared" si="148"/>
        <v>0</v>
      </c>
      <c r="BG1365" t="str">
        <f t="shared" si="149"/>
        <v/>
      </c>
      <c r="BH1365" s="4">
        <f t="shared" ca="1" si="150"/>
        <v>0</v>
      </c>
      <c r="BI1365" s="4">
        <f t="shared" ca="1" si="153"/>
        <v>-1</v>
      </c>
    </row>
    <row r="1366" spans="53:61" x14ac:dyDescent="0.3">
      <c r="BA1366" t="str">
        <f t="shared" si="147"/>
        <v/>
      </c>
      <c r="BB1366" t="str">
        <f t="shared" si="151"/>
        <v/>
      </c>
      <c r="BD1366" t="str" cm="1">
        <f t="array" ref="BD1366">IF(OR(A1366="",B1366="",C1366="",C1366=0),"",IF(B1366="$:CASH",C1366,IFERROR(IF(LEFT(BB1366,2)="Y:",_xll.YCP(BB1366,"level",A1366),_xll.YCP(BB1366,"price",A1366))*C1366,0)))</f>
        <v/>
      </c>
      <c r="BE1366" t="str">
        <f t="shared" si="152"/>
        <v/>
      </c>
      <c r="BF1366">
        <f t="shared" si="148"/>
        <v>0</v>
      </c>
      <c r="BG1366" t="str">
        <f t="shared" si="149"/>
        <v/>
      </c>
      <c r="BH1366" s="4">
        <f t="shared" ca="1" si="150"/>
        <v>0</v>
      </c>
      <c r="BI1366" s="4">
        <f t="shared" ca="1" si="153"/>
        <v>-1</v>
      </c>
    </row>
    <row r="1367" spans="53:61" x14ac:dyDescent="0.3">
      <c r="BA1367" t="str">
        <f t="shared" si="147"/>
        <v/>
      </c>
      <c r="BB1367" t="str">
        <f t="shared" si="151"/>
        <v/>
      </c>
      <c r="BD1367" t="str" cm="1">
        <f t="array" ref="BD1367">IF(OR(A1367="",B1367="",C1367="",C1367=0),"",IF(B1367="$:CASH",C1367,IFERROR(IF(LEFT(BB1367,2)="Y:",_xll.YCP(BB1367,"level",A1367),_xll.YCP(BB1367,"price",A1367))*C1367,0)))</f>
        <v/>
      </c>
      <c r="BE1367" t="str">
        <f t="shared" si="152"/>
        <v/>
      </c>
      <c r="BF1367">
        <f t="shared" si="148"/>
        <v>0</v>
      </c>
      <c r="BG1367" t="str">
        <f t="shared" si="149"/>
        <v/>
      </c>
      <c r="BH1367" s="4">
        <f t="shared" ca="1" si="150"/>
        <v>0</v>
      </c>
      <c r="BI1367" s="4">
        <f t="shared" ca="1" si="153"/>
        <v>-1</v>
      </c>
    </row>
    <row r="1368" spans="53:61" x14ac:dyDescent="0.3">
      <c r="BA1368" t="str">
        <f t="shared" si="147"/>
        <v/>
      </c>
      <c r="BB1368" t="str">
        <f t="shared" si="151"/>
        <v/>
      </c>
      <c r="BD1368" t="str" cm="1">
        <f t="array" ref="BD1368">IF(OR(A1368="",B1368="",C1368="",C1368=0),"",IF(B1368="$:CASH",C1368,IFERROR(IF(LEFT(BB1368,2)="Y:",_xll.YCP(BB1368,"level",A1368),_xll.YCP(BB1368,"price",A1368))*C1368,0)))</f>
        <v/>
      </c>
      <c r="BE1368" t="str">
        <f t="shared" si="152"/>
        <v/>
      </c>
      <c r="BF1368">
        <f t="shared" si="148"/>
        <v>0</v>
      </c>
      <c r="BG1368" t="str">
        <f t="shared" si="149"/>
        <v/>
      </c>
      <c r="BH1368" s="4">
        <f t="shared" ca="1" si="150"/>
        <v>0</v>
      </c>
      <c r="BI1368" s="4">
        <f t="shared" ca="1" si="153"/>
        <v>-1</v>
      </c>
    </row>
    <row r="1369" spans="53:61" x14ac:dyDescent="0.3">
      <c r="BA1369" t="str">
        <f t="shared" si="147"/>
        <v/>
      </c>
      <c r="BB1369" t="str">
        <f t="shared" si="151"/>
        <v/>
      </c>
      <c r="BD1369" t="str" cm="1">
        <f t="array" ref="BD1369">IF(OR(A1369="",B1369="",C1369="",C1369=0),"",IF(B1369="$:CASH",C1369,IFERROR(IF(LEFT(BB1369,2)="Y:",_xll.YCP(BB1369,"level",A1369),_xll.YCP(BB1369,"price",A1369))*C1369,0)))</f>
        <v/>
      </c>
      <c r="BE1369" t="str">
        <f t="shared" si="152"/>
        <v/>
      </c>
      <c r="BF1369">
        <f t="shared" si="148"/>
        <v>0</v>
      </c>
      <c r="BG1369" t="str">
        <f t="shared" si="149"/>
        <v/>
      </c>
      <c r="BH1369" s="4">
        <f t="shared" ca="1" si="150"/>
        <v>0</v>
      </c>
      <c r="BI1369" s="4">
        <f t="shared" ca="1" si="153"/>
        <v>-1</v>
      </c>
    </row>
    <row r="1370" spans="53:61" x14ac:dyDescent="0.3">
      <c r="BA1370" t="str">
        <f t="shared" si="147"/>
        <v/>
      </c>
      <c r="BB1370" t="str">
        <f t="shared" si="151"/>
        <v/>
      </c>
      <c r="BD1370" t="str" cm="1">
        <f t="array" ref="BD1370">IF(OR(A1370="",B1370="",C1370="",C1370=0),"",IF(B1370="$:CASH",C1370,IFERROR(IF(LEFT(BB1370,2)="Y:",_xll.YCP(BB1370,"level",A1370),_xll.YCP(BB1370,"price",A1370))*C1370,0)))</f>
        <v/>
      </c>
      <c r="BE1370" t="str">
        <f t="shared" si="152"/>
        <v/>
      </c>
      <c r="BF1370">
        <f t="shared" si="148"/>
        <v>0</v>
      </c>
      <c r="BG1370" t="str">
        <f t="shared" si="149"/>
        <v/>
      </c>
      <c r="BH1370" s="4">
        <f t="shared" ca="1" si="150"/>
        <v>0</v>
      </c>
      <c r="BI1370" s="4">
        <f t="shared" ca="1" si="153"/>
        <v>-1</v>
      </c>
    </row>
    <row r="1371" spans="53:61" x14ac:dyDescent="0.3">
      <c r="BA1371" t="str">
        <f t="shared" si="147"/>
        <v/>
      </c>
      <c r="BB1371" t="str">
        <f t="shared" si="151"/>
        <v/>
      </c>
      <c r="BD1371" t="str" cm="1">
        <f t="array" ref="BD1371">IF(OR(A1371="",B1371="",C1371="",C1371=0),"",IF(B1371="$:CASH",C1371,IFERROR(IF(LEFT(BB1371,2)="Y:",_xll.YCP(BB1371,"level",A1371),_xll.YCP(BB1371,"price",A1371))*C1371,0)))</f>
        <v/>
      </c>
      <c r="BE1371" t="str">
        <f t="shared" si="152"/>
        <v/>
      </c>
      <c r="BF1371">
        <f t="shared" si="148"/>
        <v>0</v>
      </c>
      <c r="BG1371" t="str">
        <f t="shared" si="149"/>
        <v/>
      </c>
      <c r="BH1371" s="4">
        <f t="shared" ca="1" si="150"/>
        <v>0</v>
      </c>
      <c r="BI1371" s="4">
        <f t="shared" ca="1" si="153"/>
        <v>-1</v>
      </c>
    </row>
    <row r="1372" spans="53:61" x14ac:dyDescent="0.3">
      <c r="BA1372" t="str">
        <f t="shared" si="147"/>
        <v/>
      </c>
      <c r="BB1372" t="str">
        <f t="shared" si="151"/>
        <v/>
      </c>
      <c r="BD1372" t="str" cm="1">
        <f t="array" ref="BD1372">IF(OR(A1372="",B1372="",C1372="",C1372=0),"",IF(B1372="$:CASH",C1372,IFERROR(IF(LEFT(BB1372,2)="Y:",_xll.YCP(BB1372,"level",A1372),_xll.YCP(BB1372,"price",A1372))*C1372,0)))</f>
        <v/>
      </c>
      <c r="BE1372" t="str">
        <f t="shared" si="152"/>
        <v/>
      </c>
      <c r="BF1372">
        <f t="shared" si="148"/>
        <v>0</v>
      </c>
      <c r="BG1372" t="str">
        <f t="shared" si="149"/>
        <v/>
      </c>
      <c r="BH1372" s="4">
        <f t="shared" ca="1" si="150"/>
        <v>0</v>
      </c>
      <c r="BI1372" s="4">
        <f t="shared" ca="1" si="153"/>
        <v>-1</v>
      </c>
    </row>
    <row r="1373" spans="53:61" x14ac:dyDescent="0.3">
      <c r="BA1373" t="str">
        <f t="shared" si="147"/>
        <v/>
      </c>
      <c r="BB1373" t="str">
        <f t="shared" si="151"/>
        <v/>
      </c>
      <c r="BD1373" t="str" cm="1">
        <f t="array" ref="BD1373">IF(OR(A1373="",B1373="",C1373="",C1373=0),"",IF(B1373="$:CASH",C1373,IFERROR(IF(LEFT(BB1373,2)="Y:",_xll.YCP(BB1373,"level",A1373),_xll.YCP(BB1373,"price",A1373))*C1373,0)))</f>
        <v/>
      </c>
      <c r="BE1373" t="str">
        <f t="shared" si="152"/>
        <v/>
      </c>
      <c r="BF1373">
        <f t="shared" si="148"/>
        <v>0</v>
      </c>
      <c r="BG1373" t="str">
        <f t="shared" si="149"/>
        <v/>
      </c>
      <c r="BH1373" s="4">
        <f t="shared" ca="1" si="150"/>
        <v>0</v>
      </c>
      <c r="BI1373" s="4">
        <f t="shared" ca="1" si="153"/>
        <v>-1</v>
      </c>
    </row>
    <row r="1374" spans="53:61" x14ac:dyDescent="0.3">
      <c r="BA1374" t="str">
        <f t="shared" si="147"/>
        <v/>
      </c>
      <c r="BB1374" t="str">
        <f t="shared" si="151"/>
        <v/>
      </c>
      <c r="BD1374" t="str" cm="1">
        <f t="array" ref="BD1374">IF(OR(A1374="",B1374="",C1374="",C1374=0),"",IF(B1374="$:CASH",C1374,IFERROR(IF(LEFT(BB1374,2)="Y:",_xll.YCP(BB1374,"level",A1374),_xll.YCP(BB1374,"price",A1374))*C1374,0)))</f>
        <v/>
      </c>
      <c r="BE1374" t="str">
        <f t="shared" si="152"/>
        <v/>
      </c>
      <c r="BF1374">
        <f t="shared" si="148"/>
        <v>0</v>
      </c>
      <c r="BG1374" t="str">
        <f t="shared" si="149"/>
        <v/>
      </c>
      <c r="BH1374" s="4">
        <f t="shared" ca="1" si="150"/>
        <v>0</v>
      </c>
      <c r="BI1374" s="4">
        <f t="shared" ca="1" si="153"/>
        <v>-1</v>
      </c>
    </row>
    <row r="1375" spans="53:61" x14ac:dyDescent="0.3">
      <c r="BA1375" t="str">
        <f t="shared" si="147"/>
        <v/>
      </c>
      <c r="BB1375" t="str">
        <f t="shared" si="151"/>
        <v/>
      </c>
      <c r="BD1375" t="str" cm="1">
        <f t="array" ref="BD1375">IF(OR(A1375="",B1375="",C1375="",C1375=0),"",IF(B1375="$:CASH",C1375,IFERROR(IF(LEFT(BB1375,2)="Y:",_xll.YCP(BB1375,"level",A1375),_xll.YCP(BB1375,"price",A1375))*C1375,0)))</f>
        <v/>
      </c>
      <c r="BE1375" t="str">
        <f t="shared" si="152"/>
        <v/>
      </c>
      <c r="BF1375">
        <f t="shared" si="148"/>
        <v>0</v>
      </c>
      <c r="BG1375" t="str">
        <f t="shared" si="149"/>
        <v/>
      </c>
      <c r="BH1375" s="4">
        <f t="shared" ca="1" si="150"/>
        <v>0</v>
      </c>
      <c r="BI1375" s="4">
        <f t="shared" ca="1" si="153"/>
        <v>-1</v>
      </c>
    </row>
    <row r="1376" spans="53:61" x14ac:dyDescent="0.3">
      <c r="BA1376" t="str">
        <f t="shared" si="147"/>
        <v/>
      </c>
      <c r="BB1376" t="str">
        <f t="shared" si="151"/>
        <v/>
      </c>
      <c r="BD1376" t="str" cm="1">
        <f t="array" ref="BD1376">IF(OR(A1376="",B1376="",C1376="",C1376=0),"",IF(B1376="$:CASH",C1376,IFERROR(IF(LEFT(BB1376,2)="Y:",_xll.YCP(BB1376,"level",A1376),_xll.YCP(BB1376,"price",A1376))*C1376,0)))</f>
        <v/>
      </c>
      <c r="BE1376" t="str">
        <f t="shared" si="152"/>
        <v/>
      </c>
      <c r="BF1376">
        <f t="shared" si="148"/>
        <v>0</v>
      </c>
      <c r="BG1376" t="str">
        <f t="shared" si="149"/>
        <v/>
      </c>
      <c r="BH1376" s="4">
        <f t="shared" ca="1" si="150"/>
        <v>0</v>
      </c>
      <c r="BI1376" s="4">
        <f t="shared" ca="1" si="153"/>
        <v>-1</v>
      </c>
    </row>
    <row r="1377" spans="53:61" x14ac:dyDescent="0.3">
      <c r="BA1377" t="str">
        <f t="shared" si="147"/>
        <v/>
      </c>
      <c r="BB1377" t="str">
        <f t="shared" si="151"/>
        <v/>
      </c>
      <c r="BD1377" t="str" cm="1">
        <f t="array" ref="BD1377">IF(OR(A1377="",B1377="",C1377="",C1377=0),"",IF(B1377="$:CASH",C1377,IFERROR(IF(LEFT(BB1377,2)="Y:",_xll.YCP(BB1377,"level",A1377),_xll.YCP(BB1377,"price",A1377))*C1377,0)))</f>
        <v/>
      </c>
      <c r="BE1377" t="str">
        <f t="shared" si="152"/>
        <v/>
      </c>
      <c r="BF1377">
        <f t="shared" si="148"/>
        <v>0</v>
      </c>
      <c r="BG1377" t="str">
        <f t="shared" si="149"/>
        <v/>
      </c>
      <c r="BH1377" s="4">
        <f t="shared" ca="1" si="150"/>
        <v>0</v>
      </c>
      <c r="BI1377" s="4">
        <f t="shared" ca="1" si="153"/>
        <v>-1</v>
      </c>
    </row>
    <row r="1378" spans="53:61" x14ac:dyDescent="0.3">
      <c r="BA1378" t="str">
        <f t="shared" si="147"/>
        <v/>
      </c>
      <c r="BB1378" t="str">
        <f t="shared" si="151"/>
        <v/>
      </c>
      <c r="BD1378" t="str" cm="1">
        <f t="array" ref="BD1378">IF(OR(A1378="",B1378="",C1378="",C1378=0),"",IF(B1378="$:CASH",C1378,IFERROR(IF(LEFT(BB1378,2)="Y:",_xll.YCP(BB1378,"level",A1378),_xll.YCP(BB1378,"price",A1378))*C1378,0)))</f>
        <v/>
      </c>
      <c r="BE1378" t="str">
        <f t="shared" si="152"/>
        <v/>
      </c>
      <c r="BF1378">
        <f t="shared" si="148"/>
        <v>0</v>
      </c>
      <c r="BG1378" t="str">
        <f t="shared" si="149"/>
        <v/>
      </c>
      <c r="BH1378" s="4">
        <f t="shared" ca="1" si="150"/>
        <v>0</v>
      </c>
      <c r="BI1378" s="4">
        <f t="shared" ca="1" si="153"/>
        <v>-1</v>
      </c>
    </row>
    <row r="1379" spans="53:61" x14ac:dyDescent="0.3">
      <c r="BA1379" t="str">
        <f t="shared" si="147"/>
        <v/>
      </c>
      <c r="BB1379" t="str">
        <f t="shared" si="151"/>
        <v/>
      </c>
      <c r="BD1379" t="str" cm="1">
        <f t="array" ref="BD1379">IF(OR(A1379="",B1379="",C1379="",C1379=0),"",IF(B1379="$:CASH",C1379,IFERROR(IF(LEFT(BB1379,2)="Y:",_xll.YCP(BB1379,"level",A1379),_xll.YCP(BB1379,"price",A1379))*C1379,0)))</f>
        <v/>
      </c>
      <c r="BE1379" t="str">
        <f t="shared" si="152"/>
        <v/>
      </c>
      <c r="BF1379">
        <f t="shared" si="148"/>
        <v>0</v>
      </c>
      <c r="BG1379" t="str">
        <f t="shared" si="149"/>
        <v/>
      </c>
      <c r="BH1379" s="4">
        <f t="shared" ca="1" si="150"/>
        <v>0</v>
      </c>
      <c r="BI1379" s="4">
        <f t="shared" ca="1" si="153"/>
        <v>-1</v>
      </c>
    </row>
    <row r="1380" spans="53:61" x14ac:dyDescent="0.3">
      <c r="BA1380" t="str">
        <f t="shared" si="147"/>
        <v/>
      </c>
      <c r="BB1380" t="str">
        <f t="shared" si="151"/>
        <v/>
      </c>
      <c r="BD1380" t="str" cm="1">
        <f t="array" ref="BD1380">IF(OR(A1380="",B1380="",C1380="",C1380=0),"",IF(B1380="$:CASH",C1380,IFERROR(IF(LEFT(BB1380,2)="Y:",_xll.YCP(BB1380,"level",A1380),_xll.YCP(BB1380,"price",A1380))*C1380,0)))</f>
        <v/>
      </c>
      <c r="BE1380" t="str">
        <f t="shared" si="152"/>
        <v/>
      </c>
      <c r="BF1380">
        <f t="shared" si="148"/>
        <v>0</v>
      </c>
      <c r="BG1380" t="str">
        <f t="shared" si="149"/>
        <v/>
      </c>
      <c r="BH1380" s="4">
        <f t="shared" ca="1" si="150"/>
        <v>0</v>
      </c>
      <c r="BI1380" s="4">
        <f t="shared" ca="1" si="153"/>
        <v>-1</v>
      </c>
    </row>
    <row r="1381" spans="53:61" x14ac:dyDescent="0.3">
      <c r="BA1381" t="str">
        <f t="shared" si="147"/>
        <v/>
      </c>
      <c r="BB1381" t="str">
        <f t="shared" si="151"/>
        <v/>
      </c>
      <c r="BD1381" t="str" cm="1">
        <f t="array" ref="BD1381">IF(OR(A1381="",B1381="",C1381="",C1381=0),"",IF(B1381="$:CASH",C1381,IFERROR(IF(LEFT(BB1381,2)="Y:",_xll.YCP(BB1381,"level",A1381),_xll.YCP(BB1381,"price",A1381))*C1381,0)))</f>
        <v/>
      </c>
      <c r="BE1381" t="str">
        <f t="shared" si="152"/>
        <v/>
      </c>
      <c r="BF1381">
        <f t="shared" si="148"/>
        <v>0</v>
      </c>
      <c r="BG1381" t="str">
        <f t="shared" si="149"/>
        <v/>
      </c>
      <c r="BH1381" s="4">
        <f t="shared" ca="1" si="150"/>
        <v>0</v>
      </c>
      <c r="BI1381" s="4">
        <f t="shared" ca="1" si="153"/>
        <v>-1</v>
      </c>
    </row>
    <row r="1382" spans="53:61" x14ac:dyDescent="0.3">
      <c r="BA1382" t="str">
        <f t="shared" si="147"/>
        <v/>
      </c>
      <c r="BB1382" t="str">
        <f t="shared" si="151"/>
        <v/>
      </c>
      <c r="BD1382" t="str" cm="1">
        <f t="array" ref="BD1382">IF(OR(A1382="",B1382="",C1382="",C1382=0),"",IF(B1382="$:CASH",C1382,IFERROR(IF(LEFT(BB1382,2)="Y:",_xll.YCP(BB1382,"level",A1382),_xll.YCP(BB1382,"price",A1382))*C1382,0)))</f>
        <v/>
      </c>
      <c r="BE1382" t="str">
        <f t="shared" si="152"/>
        <v/>
      </c>
      <c r="BF1382">
        <f t="shared" si="148"/>
        <v>0</v>
      </c>
      <c r="BG1382" t="str">
        <f t="shared" si="149"/>
        <v/>
      </c>
      <c r="BH1382" s="4">
        <f t="shared" ca="1" si="150"/>
        <v>0</v>
      </c>
      <c r="BI1382" s="4">
        <f t="shared" ca="1" si="153"/>
        <v>-1</v>
      </c>
    </row>
    <row r="1383" spans="53:61" x14ac:dyDescent="0.3">
      <c r="BA1383" t="str">
        <f t="shared" si="147"/>
        <v/>
      </c>
      <c r="BB1383" t="str">
        <f t="shared" si="151"/>
        <v/>
      </c>
      <c r="BD1383" t="str" cm="1">
        <f t="array" ref="BD1383">IF(OR(A1383="",B1383="",C1383="",C1383=0),"",IF(B1383="$:CASH",C1383,IFERROR(IF(LEFT(BB1383,2)="Y:",_xll.YCP(BB1383,"level",A1383),_xll.YCP(BB1383,"price",A1383))*C1383,0)))</f>
        <v/>
      </c>
      <c r="BE1383" t="str">
        <f t="shared" si="152"/>
        <v/>
      </c>
      <c r="BF1383">
        <f t="shared" si="148"/>
        <v>0</v>
      </c>
      <c r="BG1383" t="str">
        <f t="shared" si="149"/>
        <v/>
      </c>
      <c r="BH1383" s="4">
        <f t="shared" ca="1" si="150"/>
        <v>0</v>
      </c>
      <c r="BI1383" s="4">
        <f t="shared" ca="1" si="153"/>
        <v>-1</v>
      </c>
    </row>
    <row r="1384" spans="53:61" x14ac:dyDescent="0.3">
      <c r="BA1384" t="str">
        <f t="shared" si="147"/>
        <v/>
      </c>
      <c r="BB1384" t="str">
        <f t="shared" si="151"/>
        <v/>
      </c>
      <c r="BD1384" t="str" cm="1">
        <f t="array" ref="BD1384">IF(OR(A1384="",B1384="",C1384="",C1384=0),"",IF(B1384="$:CASH",C1384,IFERROR(IF(LEFT(BB1384,2)="Y:",_xll.YCP(BB1384,"level",A1384),_xll.YCP(BB1384,"price",A1384))*C1384,0)))</f>
        <v/>
      </c>
      <c r="BE1384" t="str">
        <f t="shared" si="152"/>
        <v/>
      </c>
      <c r="BF1384">
        <f t="shared" si="148"/>
        <v>0</v>
      </c>
      <c r="BG1384" t="str">
        <f t="shared" si="149"/>
        <v/>
      </c>
      <c r="BH1384" s="4">
        <f t="shared" ca="1" si="150"/>
        <v>0</v>
      </c>
      <c r="BI1384" s="4">
        <f t="shared" ca="1" si="153"/>
        <v>-1</v>
      </c>
    </row>
    <row r="1385" spans="53:61" x14ac:dyDescent="0.3">
      <c r="BA1385" t="str">
        <f t="shared" si="147"/>
        <v/>
      </c>
      <c r="BB1385" t="str">
        <f t="shared" si="151"/>
        <v/>
      </c>
      <c r="BD1385" t="str" cm="1">
        <f t="array" ref="BD1385">IF(OR(A1385="",B1385="",C1385="",C1385=0),"",IF(B1385="$:CASH",C1385,IFERROR(IF(LEFT(BB1385,2)="Y:",_xll.YCP(BB1385,"level",A1385),_xll.YCP(BB1385,"price",A1385))*C1385,0)))</f>
        <v/>
      </c>
      <c r="BE1385" t="str">
        <f t="shared" si="152"/>
        <v/>
      </c>
      <c r="BF1385">
        <f t="shared" si="148"/>
        <v>0</v>
      </c>
      <c r="BG1385" t="str">
        <f t="shared" si="149"/>
        <v/>
      </c>
      <c r="BH1385" s="4">
        <f t="shared" ca="1" si="150"/>
        <v>0</v>
      </c>
      <c r="BI1385" s="4">
        <f t="shared" ca="1" si="153"/>
        <v>-1</v>
      </c>
    </row>
    <row r="1386" spans="53:61" x14ac:dyDescent="0.3">
      <c r="BA1386" t="str">
        <f t="shared" si="147"/>
        <v/>
      </c>
      <c r="BB1386" t="str">
        <f t="shared" si="151"/>
        <v/>
      </c>
      <c r="BD1386" t="str" cm="1">
        <f t="array" ref="BD1386">IF(OR(A1386="",B1386="",C1386="",C1386=0),"",IF(B1386="$:CASH",C1386,IFERROR(IF(LEFT(BB1386,2)="Y:",_xll.YCP(BB1386,"level",A1386),_xll.YCP(BB1386,"price",A1386))*C1386,0)))</f>
        <v/>
      </c>
      <c r="BE1386" t="str">
        <f t="shared" si="152"/>
        <v/>
      </c>
      <c r="BF1386">
        <f t="shared" si="148"/>
        <v>0</v>
      </c>
      <c r="BG1386" t="str">
        <f t="shared" si="149"/>
        <v/>
      </c>
      <c r="BH1386" s="4">
        <f t="shared" ca="1" si="150"/>
        <v>0</v>
      </c>
      <c r="BI1386" s="4">
        <f t="shared" ca="1" si="153"/>
        <v>-1</v>
      </c>
    </row>
    <row r="1387" spans="53:61" x14ac:dyDescent="0.3">
      <c r="BA1387" t="str">
        <f t="shared" si="147"/>
        <v/>
      </c>
      <c r="BB1387" t="str">
        <f t="shared" si="151"/>
        <v/>
      </c>
      <c r="BD1387" t="str" cm="1">
        <f t="array" ref="BD1387">IF(OR(A1387="",B1387="",C1387="",C1387=0),"",IF(B1387="$:CASH",C1387,IFERROR(IF(LEFT(BB1387,2)="Y:",_xll.YCP(BB1387,"level",A1387),_xll.YCP(BB1387,"price",A1387))*C1387,0)))</f>
        <v/>
      </c>
      <c r="BE1387" t="str">
        <f t="shared" si="152"/>
        <v/>
      </c>
      <c r="BF1387">
        <f t="shared" si="148"/>
        <v>0</v>
      </c>
      <c r="BG1387" t="str">
        <f t="shared" si="149"/>
        <v/>
      </c>
      <c r="BH1387" s="4">
        <f t="shared" ca="1" si="150"/>
        <v>0</v>
      </c>
      <c r="BI1387" s="4">
        <f t="shared" ca="1" si="153"/>
        <v>-1</v>
      </c>
    </row>
    <row r="1388" spans="53:61" x14ac:dyDescent="0.3">
      <c r="BA1388" t="str">
        <f t="shared" si="147"/>
        <v/>
      </c>
      <c r="BB1388" t="str">
        <f t="shared" si="151"/>
        <v/>
      </c>
      <c r="BD1388" t="str" cm="1">
        <f t="array" ref="BD1388">IF(OR(A1388="",B1388="",C1388="",C1388=0),"",IF(B1388="$:CASH",C1388,IFERROR(IF(LEFT(BB1388,2)="Y:",_xll.YCP(BB1388,"level",A1388),_xll.YCP(BB1388,"price",A1388))*C1388,0)))</f>
        <v/>
      </c>
      <c r="BE1388" t="str">
        <f t="shared" si="152"/>
        <v/>
      </c>
      <c r="BF1388">
        <f t="shared" si="148"/>
        <v>0</v>
      </c>
      <c r="BG1388" t="str">
        <f t="shared" si="149"/>
        <v/>
      </c>
      <c r="BH1388" s="4">
        <f t="shared" ca="1" si="150"/>
        <v>0</v>
      </c>
      <c r="BI1388" s="4">
        <f t="shared" ca="1" si="153"/>
        <v>-1</v>
      </c>
    </row>
    <row r="1389" spans="53:61" x14ac:dyDescent="0.3">
      <c r="BA1389" t="str">
        <f t="shared" si="147"/>
        <v/>
      </c>
      <c r="BB1389" t="str">
        <f t="shared" si="151"/>
        <v/>
      </c>
      <c r="BD1389" t="str" cm="1">
        <f t="array" ref="BD1389">IF(OR(A1389="",B1389="",C1389="",C1389=0),"",IF(B1389="$:CASH",C1389,IFERROR(IF(LEFT(BB1389,2)="Y:",_xll.YCP(BB1389,"level",A1389),_xll.YCP(BB1389,"price",A1389))*C1389,0)))</f>
        <v/>
      </c>
      <c r="BE1389" t="str">
        <f t="shared" si="152"/>
        <v/>
      </c>
      <c r="BF1389">
        <f t="shared" si="148"/>
        <v>0</v>
      </c>
      <c r="BG1389" t="str">
        <f t="shared" si="149"/>
        <v/>
      </c>
      <c r="BH1389" s="4">
        <f t="shared" ca="1" si="150"/>
        <v>0</v>
      </c>
      <c r="BI1389" s="4">
        <f t="shared" ca="1" si="153"/>
        <v>-1</v>
      </c>
    </row>
    <row r="1390" spans="53:61" x14ac:dyDescent="0.3">
      <c r="BA1390" t="str">
        <f t="shared" si="147"/>
        <v/>
      </c>
      <c r="BB1390" t="str">
        <f t="shared" si="151"/>
        <v/>
      </c>
      <c r="BD1390" t="str" cm="1">
        <f t="array" ref="BD1390">IF(OR(A1390="",B1390="",C1390="",C1390=0),"",IF(B1390="$:CASH",C1390,IFERROR(IF(LEFT(BB1390,2)="Y:",_xll.YCP(BB1390,"level",A1390),_xll.YCP(BB1390,"price",A1390))*C1390,0)))</f>
        <v/>
      </c>
      <c r="BE1390" t="str">
        <f t="shared" si="152"/>
        <v/>
      </c>
      <c r="BF1390">
        <f t="shared" si="148"/>
        <v>0</v>
      </c>
      <c r="BG1390" t="str">
        <f t="shared" si="149"/>
        <v/>
      </c>
      <c r="BH1390" s="4">
        <f t="shared" ca="1" si="150"/>
        <v>0</v>
      </c>
      <c r="BI1390" s="4">
        <f t="shared" ca="1" si="153"/>
        <v>-1</v>
      </c>
    </row>
    <row r="1391" spans="53:61" x14ac:dyDescent="0.3">
      <c r="BA1391" t="str">
        <f t="shared" si="147"/>
        <v/>
      </c>
      <c r="BB1391" t="str">
        <f t="shared" si="151"/>
        <v/>
      </c>
      <c r="BD1391" t="str" cm="1">
        <f t="array" ref="BD1391">IF(OR(A1391="",B1391="",C1391="",C1391=0),"",IF(B1391="$:CASH",C1391,IFERROR(IF(LEFT(BB1391,2)="Y:",_xll.YCP(BB1391,"level",A1391),_xll.YCP(BB1391,"price",A1391))*C1391,0)))</f>
        <v/>
      </c>
      <c r="BE1391" t="str">
        <f t="shared" si="152"/>
        <v/>
      </c>
      <c r="BF1391">
        <f t="shared" si="148"/>
        <v>0</v>
      </c>
      <c r="BG1391" t="str">
        <f t="shared" si="149"/>
        <v/>
      </c>
      <c r="BH1391" s="4">
        <f t="shared" ca="1" si="150"/>
        <v>0</v>
      </c>
      <c r="BI1391" s="4">
        <f t="shared" ca="1" si="153"/>
        <v>-1</v>
      </c>
    </row>
    <row r="1392" spans="53:61" x14ac:dyDescent="0.3">
      <c r="BA1392" t="str">
        <f t="shared" si="147"/>
        <v/>
      </c>
      <c r="BB1392" t="str">
        <f t="shared" si="151"/>
        <v/>
      </c>
      <c r="BD1392" t="str" cm="1">
        <f t="array" ref="BD1392">IF(OR(A1392="",B1392="",C1392="",C1392=0),"",IF(B1392="$:CASH",C1392,IFERROR(IF(LEFT(BB1392,2)="Y:",_xll.YCP(BB1392,"level",A1392),_xll.YCP(BB1392,"price",A1392))*C1392,0)))</f>
        <v/>
      </c>
      <c r="BE1392" t="str">
        <f t="shared" si="152"/>
        <v/>
      </c>
      <c r="BF1392">
        <f t="shared" si="148"/>
        <v>0</v>
      </c>
      <c r="BG1392" t="str">
        <f t="shared" si="149"/>
        <v/>
      </c>
      <c r="BH1392" s="4">
        <f t="shared" ca="1" si="150"/>
        <v>0</v>
      </c>
      <c r="BI1392" s="4">
        <f t="shared" ca="1" si="153"/>
        <v>-1</v>
      </c>
    </row>
    <row r="1393" spans="53:61" x14ac:dyDescent="0.3">
      <c r="BA1393" t="str">
        <f t="shared" si="147"/>
        <v/>
      </c>
      <c r="BB1393" t="str">
        <f t="shared" si="151"/>
        <v/>
      </c>
      <c r="BD1393" t="str" cm="1">
        <f t="array" ref="BD1393">IF(OR(A1393="",B1393="",C1393="",C1393=0),"",IF(B1393="$:CASH",C1393,IFERROR(IF(LEFT(BB1393,2)="Y:",_xll.YCP(BB1393,"level",A1393),_xll.YCP(BB1393,"price",A1393))*C1393,0)))</f>
        <v/>
      </c>
      <c r="BE1393" t="str">
        <f t="shared" si="152"/>
        <v/>
      </c>
      <c r="BF1393">
        <f t="shared" si="148"/>
        <v>0</v>
      </c>
      <c r="BG1393" t="str">
        <f t="shared" si="149"/>
        <v/>
      </c>
      <c r="BH1393" s="4">
        <f t="shared" ca="1" si="150"/>
        <v>0</v>
      </c>
      <c r="BI1393" s="4">
        <f t="shared" ca="1" si="153"/>
        <v>-1</v>
      </c>
    </row>
    <row r="1394" spans="53:61" x14ac:dyDescent="0.3">
      <c r="BA1394" t="str">
        <f t="shared" si="147"/>
        <v/>
      </c>
      <c r="BB1394" t="str">
        <f t="shared" si="151"/>
        <v/>
      </c>
      <c r="BD1394" t="str" cm="1">
        <f t="array" ref="BD1394">IF(OR(A1394="",B1394="",C1394="",C1394=0),"",IF(B1394="$:CASH",C1394,IFERROR(IF(LEFT(BB1394,2)="Y:",_xll.YCP(BB1394,"level",A1394),_xll.YCP(BB1394,"price",A1394))*C1394,0)))</f>
        <v/>
      </c>
      <c r="BE1394" t="str">
        <f t="shared" si="152"/>
        <v/>
      </c>
      <c r="BF1394">
        <f t="shared" si="148"/>
        <v>0</v>
      </c>
      <c r="BG1394" t="str">
        <f t="shared" si="149"/>
        <v/>
      </c>
      <c r="BH1394" s="4">
        <f t="shared" ca="1" si="150"/>
        <v>0</v>
      </c>
      <c r="BI1394" s="4">
        <f t="shared" ca="1" si="153"/>
        <v>-1</v>
      </c>
    </row>
    <row r="1395" spans="53:61" x14ac:dyDescent="0.3">
      <c r="BA1395" t="str">
        <f t="shared" si="147"/>
        <v/>
      </c>
      <c r="BB1395" t="str">
        <f t="shared" si="151"/>
        <v/>
      </c>
      <c r="BD1395" t="str" cm="1">
        <f t="array" ref="BD1395">IF(OR(A1395="",B1395="",C1395="",C1395=0),"",IF(B1395="$:CASH",C1395,IFERROR(IF(LEFT(BB1395,2)="Y:",_xll.YCP(BB1395,"level",A1395),_xll.YCP(BB1395,"price",A1395))*C1395,0)))</f>
        <v/>
      </c>
      <c r="BE1395" t="str">
        <f t="shared" si="152"/>
        <v/>
      </c>
      <c r="BF1395">
        <f t="shared" si="148"/>
        <v>0</v>
      </c>
      <c r="BG1395" t="str">
        <f t="shared" si="149"/>
        <v/>
      </c>
      <c r="BH1395" s="4">
        <f t="shared" ca="1" si="150"/>
        <v>0</v>
      </c>
      <c r="BI1395" s="4">
        <f t="shared" ca="1" si="153"/>
        <v>-1</v>
      </c>
    </row>
    <row r="1396" spans="53:61" x14ac:dyDescent="0.3">
      <c r="BA1396" t="str">
        <f t="shared" si="147"/>
        <v/>
      </c>
      <c r="BB1396" t="str">
        <f t="shared" si="151"/>
        <v/>
      </c>
      <c r="BD1396" t="str" cm="1">
        <f t="array" ref="BD1396">IF(OR(A1396="",B1396="",C1396="",C1396=0),"",IF(B1396="$:CASH",C1396,IFERROR(IF(LEFT(BB1396,2)="Y:",_xll.YCP(BB1396,"level",A1396),_xll.YCP(BB1396,"price",A1396))*C1396,0)))</f>
        <v/>
      </c>
      <c r="BE1396" t="str">
        <f t="shared" si="152"/>
        <v/>
      </c>
      <c r="BF1396">
        <f t="shared" si="148"/>
        <v>0</v>
      </c>
      <c r="BG1396" t="str">
        <f t="shared" si="149"/>
        <v/>
      </c>
      <c r="BH1396" s="4">
        <f t="shared" ca="1" si="150"/>
        <v>0</v>
      </c>
      <c r="BI1396" s="4">
        <f t="shared" ca="1" si="153"/>
        <v>-1</v>
      </c>
    </row>
    <row r="1397" spans="53:61" x14ac:dyDescent="0.3">
      <c r="BA1397" t="str">
        <f t="shared" si="147"/>
        <v/>
      </c>
      <c r="BB1397" t="str">
        <f t="shared" si="151"/>
        <v/>
      </c>
      <c r="BD1397" t="str" cm="1">
        <f t="array" ref="BD1397">IF(OR(A1397="",B1397="",C1397="",C1397=0),"",IF(B1397="$:CASH",C1397,IFERROR(IF(LEFT(BB1397,2)="Y:",_xll.YCP(BB1397,"level",A1397),_xll.YCP(BB1397,"price",A1397))*C1397,0)))</f>
        <v/>
      </c>
      <c r="BE1397" t="str">
        <f t="shared" si="152"/>
        <v/>
      </c>
      <c r="BF1397">
        <f t="shared" si="148"/>
        <v>0</v>
      </c>
      <c r="BG1397" t="str">
        <f t="shared" si="149"/>
        <v/>
      </c>
      <c r="BH1397" s="4">
        <f t="shared" ca="1" si="150"/>
        <v>0</v>
      </c>
      <c r="BI1397" s="4">
        <f t="shared" ca="1" si="153"/>
        <v>-1</v>
      </c>
    </row>
    <row r="1398" spans="53:61" x14ac:dyDescent="0.3">
      <c r="BA1398" t="str">
        <f t="shared" si="147"/>
        <v/>
      </c>
      <c r="BB1398" t="str">
        <f t="shared" si="151"/>
        <v/>
      </c>
      <c r="BD1398" t="str" cm="1">
        <f t="array" ref="BD1398">IF(OR(A1398="",B1398="",C1398="",C1398=0),"",IF(B1398="$:CASH",C1398,IFERROR(IF(LEFT(BB1398,2)="Y:",_xll.YCP(BB1398,"level",A1398),_xll.YCP(BB1398,"price",A1398))*C1398,0)))</f>
        <v/>
      </c>
      <c r="BE1398" t="str">
        <f t="shared" si="152"/>
        <v/>
      </c>
      <c r="BF1398">
        <f t="shared" si="148"/>
        <v>0</v>
      </c>
      <c r="BG1398" t="str">
        <f t="shared" si="149"/>
        <v/>
      </c>
      <c r="BH1398" s="4">
        <f t="shared" ca="1" si="150"/>
        <v>0</v>
      </c>
      <c r="BI1398" s="4">
        <f t="shared" ca="1" si="153"/>
        <v>-1</v>
      </c>
    </row>
    <row r="1399" spans="53:61" x14ac:dyDescent="0.3">
      <c r="BA1399" t="str">
        <f t="shared" si="147"/>
        <v/>
      </c>
      <c r="BB1399" t="str">
        <f t="shared" si="151"/>
        <v/>
      </c>
      <c r="BD1399" t="str" cm="1">
        <f t="array" ref="BD1399">IF(OR(A1399="",B1399="",C1399="",C1399=0),"",IF(B1399="$:CASH",C1399,IFERROR(IF(LEFT(BB1399,2)="Y:",_xll.YCP(BB1399,"level",A1399),_xll.YCP(BB1399,"price",A1399))*C1399,0)))</f>
        <v/>
      </c>
      <c r="BE1399" t="str">
        <f t="shared" si="152"/>
        <v/>
      </c>
      <c r="BF1399">
        <f t="shared" si="148"/>
        <v>0</v>
      </c>
      <c r="BG1399" t="str">
        <f t="shared" si="149"/>
        <v/>
      </c>
      <c r="BH1399" s="4">
        <f t="shared" ca="1" si="150"/>
        <v>0</v>
      </c>
      <c r="BI1399" s="4">
        <f t="shared" ca="1" si="153"/>
        <v>-1</v>
      </c>
    </row>
    <row r="1400" spans="53:61" x14ac:dyDescent="0.3">
      <c r="BA1400" t="str">
        <f t="shared" si="147"/>
        <v/>
      </c>
      <c r="BB1400" t="str">
        <f t="shared" si="151"/>
        <v/>
      </c>
      <c r="BD1400" t="str" cm="1">
        <f t="array" ref="BD1400">IF(OR(A1400="",B1400="",C1400="",C1400=0),"",IF(B1400="$:CASH",C1400,IFERROR(IF(LEFT(BB1400,2)="Y:",_xll.YCP(BB1400,"level",A1400),_xll.YCP(BB1400,"price",A1400))*C1400,0)))</f>
        <v/>
      </c>
      <c r="BE1400" t="str">
        <f t="shared" si="152"/>
        <v/>
      </c>
      <c r="BF1400">
        <f t="shared" si="148"/>
        <v>0</v>
      </c>
      <c r="BG1400" t="str">
        <f t="shared" si="149"/>
        <v/>
      </c>
      <c r="BH1400" s="4">
        <f t="shared" ca="1" si="150"/>
        <v>0</v>
      </c>
      <c r="BI1400" s="4">
        <f t="shared" ca="1" si="153"/>
        <v>-1</v>
      </c>
    </row>
    <row r="1401" spans="53:61" x14ac:dyDescent="0.3">
      <c r="BA1401" t="str">
        <f t="shared" si="147"/>
        <v/>
      </c>
      <c r="BB1401" t="str">
        <f t="shared" si="151"/>
        <v/>
      </c>
      <c r="BD1401" t="str" cm="1">
        <f t="array" ref="BD1401">IF(OR(A1401="",B1401="",C1401="",C1401=0),"",IF(B1401="$:CASH",C1401,IFERROR(IF(LEFT(BB1401,2)="Y:",_xll.YCP(BB1401,"level",A1401),_xll.YCP(BB1401,"price",A1401))*C1401,0)))</f>
        <v/>
      </c>
      <c r="BE1401" t="str">
        <f t="shared" si="152"/>
        <v/>
      </c>
      <c r="BF1401">
        <f t="shared" si="148"/>
        <v>0</v>
      </c>
      <c r="BG1401" t="str">
        <f t="shared" si="149"/>
        <v/>
      </c>
      <c r="BH1401" s="4">
        <f t="shared" ca="1" si="150"/>
        <v>0</v>
      </c>
      <c r="BI1401" s="4">
        <f t="shared" ca="1" si="153"/>
        <v>-1</v>
      </c>
    </row>
    <row r="1402" spans="53:61" x14ac:dyDescent="0.3">
      <c r="BA1402" t="str">
        <f t="shared" si="147"/>
        <v/>
      </c>
      <c r="BB1402" t="str">
        <f t="shared" si="151"/>
        <v/>
      </c>
      <c r="BD1402" t="str" cm="1">
        <f t="array" ref="BD1402">IF(OR(A1402="",B1402="",C1402="",C1402=0),"",IF(B1402="$:CASH",C1402,IFERROR(IF(LEFT(BB1402,2)="Y:",_xll.YCP(BB1402,"level",A1402),_xll.YCP(BB1402,"price",A1402))*C1402,0)))</f>
        <v/>
      </c>
      <c r="BE1402" t="str">
        <f t="shared" si="152"/>
        <v/>
      </c>
      <c r="BF1402">
        <f t="shared" si="148"/>
        <v>0</v>
      </c>
      <c r="BG1402" t="str">
        <f t="shared" si="149"/>
        <v/>
      </c>
      <c r="BH1402" s="4">
        <f t="shared" ca="1" si="150"/>
        <v>0</v>
      </c>
      <c r="BI1402" s="4">
        <f t="shared" ca="1" si="153"/>
        <v>-1</v>
      </c>
    </row>
    <row r="1403" spans="53:61" x14ac:dyDescent="0.3">
      <c r="BA1403" t="str">
        <f t="shared" si="147"/>
        <v/>
      </c>
      <c r="BB1403" t="str">
        <f t="shared" si="151"/>
        <v/>
      </c>
      <c r="BD1403" t="str" cm="1">
        <f t="array" ref="BD1403">IF(OR(A1403="",B1403="",C1403="",C1403=0),"",IF(B1403="$:CASH",C1403,IFERROR(IF(LEFT(BB1403,2)="Y:",_xll.YCP(BB1403,"level",A1403),_xll.YCP(BB1403,"price",A1403))*C1403,0)))</f>
        <v/>
      </c>
      <c r="BE1403" t="str">
        <f t="shared" si="152"/>
        <v/>
      </c>
      <c r="BF1403">
        <f t="shared" si="148"/>
        <v>0</v>
      </c>
      <c r="BG1403" t="str">
        <f t="shared" si="149"/>
        <v/>
      </c>
      <c r="BH1403" s="4">
        <f t="shared" ca="1" si="150"/>
        <v>0</v>
      </c>
      <c r="BI1403" s="4">
        <f t="shared" ca="1" si="153"/>
        <v>-1</v>
      </c>
    </row>
    <row r="1404" spans="53:61" x14ac:dyDescent="0.3">
      <c r="BA1404" t="str">
        <f t="shared" si="147"/>
        <v/>
      </c>
      <c r="BB1404" t="str">
        <f t="shared" si="151"/>
        <v/>
      </c>
      <c r="BD1404" t="str" cm="1">
        <f t="array" ref="BD1404">IF(OR(A1404="",B1404="",C1404="",C1404=0),"",IF(B1404="$:CASH",C1404,IFERROR(IF(LEFT(BB1404,2)="Y:",_xll.YCP(BB1404,"level",A1404),_xll.YCP(BB1404,"price",A1404))*C1404,0)))</f>
        <v/>
      </c>
      <c r="BE1404" t="str">
        <f t="shared" si="152"/>
        <v/>
      </c>
      <c r="BF1404">
        <f t="shared" si="148"/>
        <v>0</v>
      </c>
      <c r="BG1404" t="str">
        <f t="shared" si="149"/>
        <v/>
      </c>
      <c r="BH1404" s="4">
        <f t="shared" ca="1" si="150"/>
        <v>0</v>
      </c>
      <c r="BI1404" s="4">
        <f t="shared" ca="1" si="153"/>
        <v>-1</v>
      </c>
    </row>
    <row r="1405" spans="53:61" x14ac:dyDescent="0.3">
      <c r="BA1405" t="str">
        <f t="shared" si="147"/>
        <v/>
      </c>
      <c r="BB1405" t="str">
        <f t="shared" si="151"/>
        <v/>
      </c>
      <c r="BD1405" t="str" cm="1">
        <f t="array" ref="BD1405">IF(OR(A1405="",B1405="",C1405="",C1405=0),"",IF(B1405="$:CASH",C1405,IFERROR(IF(LEFT(BB1405,2)="Y:",_xll.YCP(BB1405,"level",A1405),_xll.YCP(BB1405,"price",A1405))*C1405,0)))</f>
        <v/>
      </c>
      <c r="BE1405" t="str">
        <f t="shared" si="152"/>
        <v/>
      </c>
      <c r="BF1405">
        <f t="shared" si="148"/>
        <v>0</v>
      </c>
      <c r="BG1405" t="str">
        <f t="shared" si="149"/>
        <v/>
      </c>
      <c r="BH1405" s="4">
        <f t="shared" ca="1" si="150"/>
        <v>0</v>
      </c>
      <c r="BI1405" s="4">
        <f t="shared" ca="1" si="153"/>
        <v>-1</v>
      </c>
    </row>
    <row r="1406" spans="53:61" x14ac:dyDescent="0.3">
      <c r="BA1406" t="str">
        <f t="shared" si="147"/>
        <v/>
      </c>
      <c r="BB1406" t="str">
        <f t="shared" si="151"/>
        <v/>
      </c>
      <c r="BD1406" t="str" cm="1">
        <f t="array" ref="BD1406">IF(OR(A1406="",B1406="",C1406="",C1406=0),"",IF(B1406="$:CASH",C1406,IFERROR(IF(LEFT(BB1406,2)="Y:",_xll.YCP(BB1406,"level",A1406),_xll.YCP(BB1406,"price",A1406))*C1406,0)))</f>
        <v/>
      </c>
      <c r="BE1406" t="str">
        <f t="shared" si="152"/>
        <v/>
      </c>
      <c r="BF1406">
        <f t="shared" si="148"/>
        <v>0</v>
      </c>
      <c r="BG1406" t="str">
        <f t="shared" si="149"/>
        <v/>
      </c>
      <c r="BH1406" s="4">
        <f t="shared" ca="1" si="150"/>
        <v>0</v>
      </c>
      <c r="BI1406" s="4">
        <f t="shared" ca="1" si="153"/>
        <v>-1</v>
      </c>
    </row>
    <row r="1407" spans="53:61" x14ac:dyDescent="0.3">
      <c r="BA1407" t="str">
        <f t="shared" si="147"/>
        <v/>
      </c>
      <c r="BB1407" t="str">
        <f t="shared" si="151"/>
        <v/>
      </c>
      <c r="BD1407" t="str" cm="1">
        <f t="array" ref="BD1407">IF(OR(A1407="",B1407="",C1407="",C1407=0),"",IF(B1407="$:CASH",C1407,IFERROR(IF(LEFT(BB1407,2)="Y:",_xll.YCP(BB1407,"level",A1407),_xll.YCP(BB1407,"price",A1407))*C1407,0)))</f>
        <v/>
      </c>
      <c r="BE1407" t="str">
        <f t="shared" si="152"/>
        <v/>
      </c>
      <c r="BF1407">
        <f t="shared" si="148"/>
        <v>0</v>
      </c>
      <c r="BG1407" t="str">
        <f t="shared" si="149"/>
        <v/>
      </c>
      <c r="BH1407" s="4">
        <f t="shared" ca="1" si="150"/>
        <v>0</v>
      </c>
      <c r="BI1407" s="4">
        <f t="shared" ca="1" si="153"/>
        <v>-1</v>
      </c>
    </row>
    <row r="1408" spans="53:61" x14ac:dyDescent="0.3">
      <c r="BA1408" t="str">
        <f t="shared" si="147"/>
        <v/>
      </c>
      <c r="BB1408" t="str">
        <f t="shared" si="151"/>
        <v/>
      </c>
      <c r="BD1408" t="str" cm="1">
        <f t="array" ref="BD1408">IF(OR(A1408="",B1408="",C1408="",C1408=0),"",IF(B1408="$:CASH",C1408,IFERROR(IF(LEFT(BB1408,2)="Y:",_xll.YCP(BB1408,"level",A1408),_xll.YCP(BB1408,"price",A1408))*C1408,0)))</f>
        <v/>
      </c>
      <c r="BE1408" t="str">
        <f t="shared" si="152"/>
        <v/>
      </c>
      <c r="BF1408">
        <f t="shared" si="148"/>
        <v>0</v>
      </c>
      <c r="BG1408" t="str">
        <f t="shared" si="149"/>
        <v/>
      </c>
      <c r="BH1408" s="4">
        <f t="shared" ca="1" si="150"/>
        <v>0</v>
      </c>
      <c r="BI1408" s="4">
        <f t="shared" ca="1" si="153"/>
        <v>-1</v>
      </c>
    </row>
    <row r="1409" spans="53:61" x14ac:dyDescent="0.3">
      <c r="BA1409" t="str">
        <f t="shared" si="147"/>
        <v/>
      </c>
      <c r="BB1409" t="str">
        <f t="shared" si="151"/>
        <v/>
      </c>
      <c r="BD1409" t="str" cm="1">
        <f t="array" ref="BD1409">IF(OR(A1409="",B1409="",C1409="",C1409=0),"",IF(B1409="$:CASH",C1409,IFERROR(IF(LEFT(BB1409,2)="Y:",_xll.YCP(BB1409,"level",A1409),_xll.YCP(BB1409,"price",A1409))*C1409,0)))</f>
        <v/>
      </c>
      <c r="BE1409" t="str">
        <f t="shared" si="152"/>
        <v/>
      </c>
      <c r="BF1409">
        <f t="shared" si="148"/>
        <v>0</v>
      </c>
      <c r="BG1409" t="str">
        <f t="shared" si="149"/>
        <v/>
      </c>
      <c r="BH1409" s="4">
        <f t="shared" ca="1" si="150"/>
        <v>0</v>
      </c>
      <c r="BI1409" s="4">
        <f t="shared" ca="1" si="153"/>
        <v>-1</v>
      </c>
    </row>
    <row r="1410" spans="53:61" x14ac:dyDescent="0.3">
      <c r="BA1410" t="str">
        <f t="shared" ref="BA1410:BA1473" si="154">IF(OR(A1410="",B1410="",C1410="",C1410=0),"",ROUND(BG1410-IF(BF1410=C1410,BI1410,0),4))</f>
        <v/>
      </c>
      <c r="BB1410" t="str">
        <f t="shared" si="151"/>
        <v/>
      </c>
      <c r="BD1410" t="str" cm="1">
        <f t="array" ref="BD1410">IF(OR(A1410="",B1410="",C1410="",C1410=0),"",IF(B1410="$:CASH",C1410,IFERROR(IF(LEFT(BB1410,2)="Y:",_xll.YCP(BB1410,"level",A1410),_xll.YCP(BB1410,"price",A1410))*C1410,0)))</f>
        <v/>
      </c>
      <c r="BE1410" t="str">
        <f t="shared" si="152"/>
        <v/>
      </c>
      <c r="BF1410">
        <f t="shared" ref="BF1410:BF1473" si="155">_xlfn.MAXIFS($C$2:$C$1501,$A$2:$A$1501,"="&amp;A1410)</f>
        <v>0</v>
      </c>
      <c r="BG1410" t="str">
        <f t="shared" ref="BG1410:BG1473" si="156">IF(OR(A1410="",B1410="",C1410="",C1410=0),"",ROUND(BE1410,4))</f>
        <v/>
      </c>
      <c r="BH1410" s="4">
        <f t="shared" ref="BH1410:BH1473" ca="1" si="157">SUMIF($A$2:$A$1501,"="&amp;A1410,$BG$2:$BG$1500)</f>
        <v>0</v>
      </c>
      <c r="BI1410" s="4">
        <f t="shared" ca="1" si="153"/>
        <v>-1</v>
      </c>
    </row>
    <row r="1411" spans="53:61" x14ac:dyDescent="0.3">
      <c r="BA1411" t="str">
        <f t="shared" si="154"/>
        <v/>
      </c>
      <c r="BB1411" t="str">
        <f t="shared" ref="BB1411:BB1474" si="158">IF(OR(A1411="",B1411="",C1411="",C1411=0),"",IF(AND(LEN(B1411)=5,RIGHT(B1411,1)="X"),"M:"&amp;B1411,B1411))</f>
        <v/>
      </c>
      <c r="BD1411" t="str" cm="1">
        <f t="array" ref="BD1411">IF(OR(A1411="",B1411="",C1411="",C1411=0),"",IF(B1411="$:CASH",C1411,IFERROR(IF(LEFT(BB1411,2)="Y:",_xll.YCP(BB1411,"level",A1411),_xll.YCP(BB1411,"price",A1411))*C1411,0)))</f>
        <v/>
      </c>
      <c r="BE1411" t="str">
        <f t="shared" ref="BE1411:BE1474" si="159">IF(OR(A1411="",B1411="",C1411="",C1411=0),"",IF($C$1="Shares",BD1411/SUMIF($A$2:$A$1501,"="&amp;A1411,$BD$2:$BD$1501),IF($C$1="Dollars",C1411/SUMIF($A$2:$A$1501,"="&amp;A1411,$C$2:$C$1501),C1411)))</f>
        <v/>
      </c>
      <c r="BF1411">
        <f t="shared" si="155"/>
        <v>0</v>
      </c>
      <c r="BG1411" t="str">
        <f t="shared" si="156"/>
        <v/>
      </c>
      <c r="BH1411" s="4">
        <f t="shared" ca="1" si="157"/>
        <v>0</v>
      </c>
      <c r="BI1411" s="4">
        <f t="shared" ref="BI1411:BI1474" ca="1" si="160">ROUND(BH1411-1,4)</f>
        <v>-1</v>
      </c>
    </row>
    <row r="1412" spans="53:61" x14ac:dyDescent="0.3">
      <c r="BA1412" t="str">
        <f t="shared" si="154"/>
        <v/>
      </c>
      <c r="BB1412" t="str">
        <f t="shared" si="158"/>
        <v/>
      </c>
      <c r="BD1412" t="str" cm="1">
        <f t="array" ref="BD1412">IF(OR(A1412="",B1412="",C1412="",C1412=0),"",IF(B1412="$:CASH",C1412,IFERROR(IF(LEFT(BB1412,2)="Y:",_xll.YCP(BB1412,"level",A1412),_xll.YCP(BB1412,"price",A1412))*C1412,0)))</f>
        <v/>
      </c>
      <c r="BE1412" t="str">
        <f t="shared" si="159"/>
        <v/>
      </c>
      <c r="BF1412">
        <f t="shared" si="155"/>
        <v>0</v>
      </c>
      <c r="BG1412" t="str">
        <f t="shared" si="156"/>
        <v/>
      </c>
      <c r="BH1412" s="4">
        <f t="shared" ca="1" si="157"/>
        <v>0</v>
      </c>
      <c r="BI1412" s="4">
        <f t="shared" ca="1" si="160"/>
        <v>-1</v>
      </c>
    </row>
    <row r="1413" spans="53:61" x14ac:dyDescent="0.3">
      <c r="BA1413" t="str">
        <f t="shared" si="154"/>
        <v/>
      </c>
      <c r="BB1413" t="str">
        <f t="shared" si="158"/>
        <v/>
      </c>
      <c r="BD1413" t="str" cm="1">
        <f t="array" ref="BD1413">IF(OR(A1413="",B1413="",C1413="",C1413=0),"",IF(B1413="$:CASH",C1413,IFERROR(IF(LEFT(BB1413,2)="Y:",_xll.YCP(BB1413,"level",A1413),_xll.YCP(BB1413,"price",A1413))*C1413,0)))</f>
        <v/>
      </c>
      <c r="BE1413" t="str">
        <f t="shared" si="159"/>
        <v/>
      </c>
      <c r="BF1413">
        <f t="shared" si="155"/>
        <v>0</v>
      </c>
      <c r="BG1413" t="str">
        <f t="shared" si="156"/>
        <v/>
      </c>
      <c r="BH1413" s="4">
        <f t="shared" ca="1" si="157"/>
        <v>0</v>
      </c>
      <c r="BI1413" s="4">
        <f t="shared" ca="1" si="160"/>
        <v>-1</v>
      </c>
    </row>
    <row r="1414" spans="53:61" x14ac:dyDescent="0.3">
      <c r="BA1414" t="str">
        <f t="shared" si="154"/>
        <v/>
      </c>
      <c r="BB1414" t="str">
        <f t="shared" si="158"/>
        <v/>
      </c>
      <c r="BD1414" t="str" cm="1">
        <f t="array" ref="BD1414">IF(OR(A1414="",B1414="",C1414="",C1414=0),"",IF(B1414="$:CASH",C1414,IFERROR(IF(LEFT(BB1414,2)="Y:",_xll.YCP(BB1414,"level",A1414),_xll.YCP(BB1414,"price",A1414))*C1414,0)))</f>
        <v/>
      </c>
      <c r="BE1414" t="str">
        <f t="shared" si="159"/>
        <v/>
      </c>
      <c r="BF1414">
        <f t="shared" si="155"/>
        <v>0</v>
      </c>
      <c r="BG1414" t="str">
        <f t="shared" si="156"/>
        <v/>
      </c>
      <c r="BH1414" s="4">
        <f t="shared" ca="1" si="157"/>
        <v>0</v>
      </c>
      <c r="BI1414" s="4">
        <f t="shared" ca="1" si="160"/>
        <v>-1</v>
      </c>
    </row>
    <row r="1415" spans="53:61" x14ac:dyDescent="0.3">
      <c r="BA1415" t="str">
        <f t="shared" si="154"/>
        <v/>
      </c>
      <c r="BB1415" t="str">
        <f t="shared" si="158"/>
        <v/>
      </c>
      <c r="BD1415" t="str" cm="1">
        <f t="array" ref="BD1415">IF(OR(A1415="",B1415="",C1415="",C1415=0),"",IF(B1415="$:CASH",C1415,IFERROR(IF(LEFT(BB1415,2)="Y:",_xll.YCP(BB1415,"level",A1415),_xll.YCP(BB1415,"price",A1415))*C1415,0)))</f>
        <v/>
      </c>
      <c r="BE1415" t="str">
        <f t="shared" si="159"/>
        <v/>
      </c>
      <c r="BF1415">
        <f t="shared" si="155"/>
        <v>0</v>
      </c>
      <c r="BG1415" t="str">
        <f t="shared" si="156"/>
        <v/>
      </c>
      <c r="BH1415" s="4">
        <f t="shared" ca="1" si="157"/>
        <v>0</v>
      </c>
      <c r="BI1415" s="4">
        <f t="shared" ca="1" si="160"/>
        <v>-1</v>
      </c>
    </row>
    <row r="1416" spans="53:61" x14ac:dyDescent="0.3">
      <c r="BA1416" t="str">
        <f t="shared" si="154"/>
        <v/>
      </c>
      <c r="BB1416" t="str">
        <f t="shared" si="158"/>
        <v/>
      </c>
      <c r="BD1416" t="str" cm="1">
        <f t="array" ref="BD1416">IF(OR(A1416="",B1416="",C1416="",C1416=0),"",IF(B1416="$:CASH",C1416,IFERROR(IF(LEFT(BB1416,2)="Y:",_xll.YCP(BB1416,"level",A1416),_xll.YCP(BB1416,"price",A1416))*C1416,0)))</f>
        <v/>
      </c>
      <c r="BE1416" t="str">
        <f t="shared" si="159"/>
        <v/>
      </c>
      <c r="BF1416">
        <f t="shared" si="155"/>
        <v>0</v>
      </c>
      <c r="BG1416" t="str">
        <f t="shared" si="156"/>
        <v/>
      </c>
      <c r="BH1416" s="4">
        <f t="shared" ca="1" si="157"/>
        <v>0</v>
      </c>
      <c r="BI1416" s="4">
        <f t="shared" ca="1" si="160"/>
        <v>-1</v>
      </c>
    </row>
    <row r="1417" spans="53:61" x14ac:dyDescent="0.3">
      <c r="BA1417" t="str">
        <f t="shared" si="154"/>
        <v/>
      </c>
      <c r="BB1417" t="str">
        <f t="shared" si="158"/>
        <v/>
      </c>
      <c r="BD1417" t="str" cm="1">
        <f t="array" ref="BD1417">IF(OR(A1417="",B1417="",C1417="",C1417=0),"",IF(B1417="$:CASH",C1417,IFERROR(IF(LEFT(BB1417,2)="Y:",_xll.YCP(BB1417,"level",A1417),_xll.YCP(BB1417,"price",A1417))*C1417,0)))</f>
        <v/>
      </c>
      <c r="BE1417" t="str">
        <f t="shared" si="159"/>
        <v/>
      </c>
      <c r="BF1417">
        <f t="shared" si="155"/>
        <v>0</v>
      </c>
      <c r="BG1417" t="str">
        <f t="shared" si="156"/>
        <v/>
      </c>
      <c r="BH1417" s="4">
        <f t="shared" ca="1" si="157"/>
        <v>0</v>
      </c>
      <c r="BI1417" s="4">
        <f t="shared" ca="1" si="160"/>
        <v>-1</v>
      </c>
    </row>
    <row r="1418" spans="53:61" x14ac:dyDescent="0.3">
      <c r="BA1418" t="str">
        <f t="shared" si="154"/>
        <v/>
      </c>
      <c r="BB1418" t="str">
        <f t="shared" si="158"/>
        <v/>
      </c>
      <c r="BD1418" t="str" cm="1">
        <f t="array" ref="BD1418">IF(OR(A1418="",B1418="",C1418="",C1418=0),"",IF(B1418="$:CASH",C1418,IFERROR(IF(LEFT(BB1418,2)="Y:",_xll.YCP(BB1418,"level",A1418),_xll.YCP(BB1418,"price",A1418))*C1418,0)))</f>
        <v/>
      </c>
      <c r="BE1418" t="str">
        <f t="shared" si="159"/>
        <v/>
      </c>
      <c r="BF1418">
        <f t="shared" si="155"/>
        <v>0</v>
      </c>
      <c r="BG1418" t="str">
        <f t="shared" si="156"/>
        <v/>
      </c>
      <c r="BH1418" s="4">
        <f t="shared" ca="1" si="157"/>
        <v>0</v>
      </c>
      <c r="BI1418" s="4">
        <f t="shared" ca="1" si="160"/>
        <v>-1</v>
      </c>
    </row>
    <row r="1419" spans="53:61" x14ac:dyDescent="0.3">
      <c r="BA1419" t="str">
        <f t="shared" si="154"/>
        <v/>
      </c>
      <c r="BB1419" t="str">
        <f t="shared" si="158"/>
        <v/>
      </c>
      <c r="BD1419" t="str" cm="1">
        <f t="array" ref="BD1419">IF(OR(A1419="",B1419="",C1419="",C1419=0),"",IF(B1419="$:CASH",C1419,IFERROR(IF(LEFT(BB1419,2)="Y:",_xll.YCP(BB1419,"level",A1419),_xll.YCP(BB1419,"price",A1419))*C1419,0)))</f>
        <v/>
      </c>
      <c r="BE1419" t="str">
        <f t="shared" si="159"/>
        <v/>
      </c>
      <c r="BF1419">
        <f t="shared" si="155"/>
        <v>0</v>
      </c>
      <c r="BG1419" t="str">
        <f t="shared" si="156"/>
        <v/>
      </c>
      <c r="BH1419" s="4">
        <f t="shared" ca="1" si="157"/>
        <v>0</v>
      </c>
      <c r="BI1419" s="4">
        <f t="shared" ca="1" si="160"/>
        <v>-1</v>
      </c>
    </row>
    <row r="1420" spans="53:61" x14ac:dyDescent="0.3">
      <c r="BA1420" t="str">
        <f t="shared" si="154"/>
        <v/>
      </c>
      <c r="BB1420" t="str">
        <f t="shared" si="158"/>
        <v/>
      </c>
      <c r="BD1420" t="str" cm="1">
        <f t="array" ref="BD1420">IF(OR(A1420="",B1420="",C1420="",C1420=0),"",IF(B1420="$:CASH",C1420,IFERROR(IF(LEFT(BB1420,2)="Y:",_xll.YCP(BB1420,"level",A1420),_xll.YCP(BB1420,"price",A1420))*C1420,0)))</f>
        <v/>
      </c>
      <c r="BE1420" t="str">
        <f t="shared" si="159"/>
        <v/>
      </c>
      <c r="BF1420">
        <f t="shared" si="155"/>
        <v>0</v>
      </c>
      <c r="BG1420" t="str">
        <f t="shared" si="156"/>
        <v/>
      </c>
      <c r="BH1420" s="4">
        <f t="shared" ca="1" si="157"/>
        <v>0</v>
      </c>
      <c r="BI1420" s="4">
        <f t="shared" ca="1" si="160"/>
        <v>-1</v>
      </c>
    </row>
    <row r="1421" spans="53:61" x14ac:dyDescent="0.3">
      <c r="BA1421" t="str">
        <f t="shared" si="154"/>
        <v/>
      </c>
      <c r="BB1421" t="str">
        <f t="shared" si="158"/>
        <v/>
      </c>
      <c r="BD1421" t="str" cm="1">
        <f t="array" ref="BD1421">IF(OR(A1421="",B1421="",C1421="",C1421=0),"",IF(B1421="$:CASH",C1421,IFERROR(IF(LEFT(BB1421,2)="Y:",_xll.YCP(BB1421,"level",A1421),_xll.YCP(BB1421,"price",A1421))*C1421,0)))</f>
        <v/>
      </c>
      <c r="BE1421" t="str">
        <f t="shared" si="159"/>
        <v/>
      </c>
      <c r="BF1421">
        <f t="shared" si="155"/>
        <v>0</v>
      </c>
      <c r="BG1421" t="str">
        <f t="shared" si="156"/>
        <v/>
      </c>
      <c r="BH1421" s="4">
        <f t="shared" ca="1" si="157"/>
        <v>0</v>
      </c>
      <c r="BI1421" s="4">
        <f t="shared" ca="1" si="160"/>
        <v>-1</v>
      </c>
    </row>
    <row r="1422" spans="53:61" x14ac:dyDescent="0.3">
      <c r="BA1422" t="str">
        <f t="shared" si="154"/>
        <v/>
      </c>
      <c r="BB1422" t="str">
        <f t="shared" si="158"/>
        <v/>
      </c>
      <c r="BD1422" t="str" cm="1">
        <f t="array" ref="BD1422">IF(OR(A1422="",B1422="",C1422="",C1422=0),"",IF(B1422="$:CASH",C1422,IFERROR(IF(LEFT(BB1422,2)="Y:",_xll.YCP(BB1422,"level",A1422),_xll.YCP(BB1422,"price",A1422))*C1422,0)))</f>
        <v/>
      </c>
      <c r="BE1422" t="str">
        <f t="shared" si="159"/>
        <v/>
      </c>
      <c r="BF1422">
        <f t="shared" si="155"/>
        <v>0</v>
      </c>
      <c r="BG1422" t="str">
        <f t="shared" si="156"/>
        <v/>
      </c>
      <c r="BH1422" s="4">
        <f t="shared" ca="1" si="157"/>
        <v>0</v>
      </c>
      <c r="BI1422" s="4">
        <f t="shared" ca="1" si="160"/>
        <v>-1</v>
      </c>
    </row>
    <row r="1423" spans="53:61" x14ac:dyDescent="0.3">
      <c r="BA1423" t="str">
        <f t="shared" si="154"/>
        <v/>
      </c>
      <c r="BB1423" t="str">
        <f t="shared" si="158"/>
        <v/>
      </c>
      <c r="BD1423" t="str" cm="1">
        <f t="array" ref="BD1423">IF(OR(A1423="",B1423="",C1423="",C1423=0),"",IF(B1423="$:CASH",C1423,IFERROR(IF(LEFT(BB1423,2)="Y:",_xll.YCP(BB1423,"level",A1423),_xll.YCP(BB1423,"price",A1423))*C1423,0)))</f>
        <v/>
      </c>
      <c r="BE1423" t="str">
        <f t="shared" si="159"/>
        <v/>
      </c>
      <c r="BF1423">
        <f t="shared" si="155"/>
        <v>0</v>
      </c>
      <c r="BG1423" t="str">
        <f t="shared" si="156"/>
        <v/>
      </c>
      <c r="BH1423" s="4">
        <f t="shared" ca="1" si="157"/>
        <v>0</v>
      </c>
      <c r="BI1423" s="4">
        <f t="shared" ca="1" si="160"/>
        <v>-1</v>
      </c>
    </row>
    <row r="1424" spans="53:61" x14ac:dyDescent="0.3">
      <c r="BA1424" t="str">
        <f t="shared" si="154"/>
        <v/>
      </c>
      <c r="BB1424" t="str">
        <f t="shared" si="158"/>
        <v/>
      </c>
      <c r="BD1424" t="str" cm="1">
        <f t="array" ref="BD1424">IF(OR(A1424="",B1424="",C1424="",C1424=0),"",IF(B1424="$:CASH",C1424,IFERROR(IF(LEFT(BB1424,2)="Y:",_xll.YCP(BB1424,"level",A1424),_xll.YCP(BB1424,"price",A1424))*C1424,0)))</f>
        <v/>
      </c>
      <c r="BE1424" t="str">
        <f t="shared" si="159"/>
        <v/>
      </c>
      <c r="BF1424">
        <f t="shared" si="155"/>
        <v>0</v>
      </c>
      <c r="BG1424" t="str">
        <f t="shared" si="156"/>
        <v/>
      </c>
      <c r="BH1424" s="4">
        <f t="shared" ca="1" si="157"/>
        <v>0</v>
      </c>
      <c r="BI1424" s="4">
        <f t="shared" ca="1" si="160"/>
        <v>-1</v>
      </c>
    </row>
    <row r="1425" spans="53:61" x14ac:dyDescent="0.3">
      <c r="BA1425" t="str">
        <f t="shared" si="154"/>
        <v/>
      </c>
      <c r="BB1425" t="str">
        <f t="shared" si="158"/>
        <v/>
      </c>
      <c r="BD1425" t="str" cm="1">
        <f t="array" ref="BD1425">IF(OR(A1425="",B1425="",C1425="",C1425=0),"",IF(B1425="$:CASH",C1425,IFERROR(IF(LEFT(BB1425,2)="Y:",_xll.YCP(BB1425,"level",A1425),_xll.YCP(BB1425,"price",A1425))*C1425,0)))</f>
        <v/>
      </c>
      <c r="BE1425" t="str">
        <f t="shared" si="159"/>
        <v/>
      </c>
      <c r="BF1425">
        <f t="shared" si="155"/>
        <v>0</v>
      </c>
      <c r="BG1425" t="str">
        <f t="shared" si="156"/>
        <v/>
      </c>
      <c r="BH1425" s="4">
        <f t="shared" ca="1" si="157"/>
        <v>0</v>
      </c>
      <c r="BI1425" s="4">
        <f t="shared" ca="1" si="160"/>
        <v>-1</v>
      </c>
    </row>
    <row r="1426" spans="53:61" x14ac:dyDescent="0.3">
      <c r="BA1426" t="str">
        <f t="shared" si="154"/>
        <v/>
      </c>
      <c r="BB1426" t="str">
        <f t="shared" si="158"/>
        <v/>
      </c>
      <c r="BD1426" t="str" cm="1">
        <f t="array" ref="BD1426">IF(OR(A1426="",B1426="",C1426="",C1426=0),"",IF(B1426="$:CASH",C1426,IFERROR(IF(LEFT(BB1426,2)="Y:",_xll.YCP(BB1426,"level",A1426),_xll.YCP(BB1426,"price",A1426))*C1426,0)))</f>
        <v/>
      </c>
      <c r="BE1426" t="str">
        <f t="shared" si="159"/>
        <v/>
      </c>
      <c r="BF1426">
        <f t="shared" si="155"/>
        <v>0</v>
      </c>
      <c r="BG1426" t="str">
        <f t="shared" si="156"/>
        <v/>
      </c>
      <c r="BH1426" s="4">
        <f t="shared" ca="1" si="157"/>
        <v>0</v>
      </c>
      <c r="BI1426" s="4">
        <f t="shared" ca="1" si="160"/>
        <v>-1</v>
      </c>
    </row>
    <row r="1427" spans="53:61" x14ac:dyDescent="0.3">
      <c r="BA1427" t="str">
        <f t="shared" si="154"/>
        <v/>
      </c>
      <c r="BB1427" t="str">
        <f t="shared" si="158"/>
        <v/>
      </c>
      <c r="BD1427" t="str" cm="1">
        <f t="array" ref="BD1427">IF(OR(A1427="",B1427="",C1427="",C1427=0),"",IF(B1427="$:CASH",C1427,IFERROR(IF(LEFT(BB1427,2)="Y:",_xll.YCP(BB1427,"level",A1427),_xll.YCP(BB1427,"price",A1427))*C1427,0)))</f>
        <v/>
      </c>
      <c r="BE1427" t="str">
        <f t="shared" si="159"/>
        <v/>
      </c>
      <c r="BF1427">
        <f t="shared" si="155"/>
        <v>0</v>
      </c>
      <c r="BG1427" t="str">
        <f t="shared" si="156"/>
        <v/>
      </c>
      <c r="BH1427" s="4">
        <f t="shared" ca="1" si="157"/>
        <v>0</v>
      </c>
      <c r="BI1427" s="4">
        <f t="shared" ca="1" si="160"/>
        <v>-1</v>
      </c>
    </row>
    <row r="1428" spans="53:61" x14ac:dyDescent="0.3">
      <c r="BA1428" t="str">
        <f t="shared" si="154"/>
        <v/>
      </c>
      <c r="BB1428" t="str">
        <f t="shared" si="158"/>
        <v/>
      </c>
      <c r="BD1428" t="str" cm="1">
        <f t="array" ref="BD1428">IF(OR(A1428="",B1428="",C1428="",C1428=0),"",IF(B1428="$:CASH",C1428,IFERROR(IF(LEFT(BB1428,2)="Y:",_xll.YCP(BB1428,"level",A1428),_xll.YCP(BB1428,"price",A1428))*C1428,0)))</f>
        <v/>
      </c>
      <c r="BE1428" t="str">
        <f t="shared" si="159"/>
        <v/>
      </c>
      <c r="BF1428">
        <f t="shared" si="155"/>
        <v>0</v>
      </c>
      <c r="BG1428" t="str">
        <f t="shared" si="156"/>
        <v/>
      </c>
      <c r="BH1428" s="4">
        <f t="shared" ca="1" si="157"/>
        <v>0</v>
      </c>
      <c r="BI1428" s="4">
        <f t="shared" ca="1" si="160"/>
        <v>-1</v>
      </c>
    </row>
    <row r="1429" spans="53:61" x14ac:dyDescent="0.3">
      <c r="BA1429" t="str">
        <f t="shared" si="154"/>
        <v/>
      </c>
      <c r="BB1429" t="str">
        <f t="shared" si="158"/>
        <v/>
      </c>
      <c r="BD1429" t="str" cm="1">
        <f t="array" ref="BD1429">IF(OR(A1429="",B1429="",C1429="",C1429=0),"",IF(B1429="$:CASH",C1429,IFERROR(IF(LEFT(BB1429,2)="Y:",_xll.YCP(BB1429,"level",A1429),_xll.YCP(BB1429,"price",A1429))*C1429,0)))</f>
        <v/>
      </c>
      <c r="BE1429" t="str">
        <f t="shared" si="159"/>
        <v/>
      </c>
      <c r="BF1429">
        <f t="shared" si="155"/>
        <v>0</v>
      </c>
      <c r="BG1429" t="str">
        <f t="shared" si="156"/>
        <v/>
      </c>
      <c r="BH1429" s="4">
        <f t="shared" ca="1" si="157"/>
        <v>0</v>
      </c>
      <c r="BI1429" s="4">
        <f t="shared" ca="1" si="160"/>
        <v>-1</v>
      </c>
    </row>
    <row r="1430" spans="53:61" x14ac:dyDescent="0.3">
      <c r="BA1430" t="str">
        <f t="shared" si="154"/>
        <v/>
      </c>
      <c r="BB1430" t="str">
        <f t="shared" si="158"/>
        <v/>
      </c>
      <c r="BD1430" t="str" cm="1">
        <f t="array" ref="BD1430">IF(OR(A1430="",B1430="",C1430="",C1430=0),"",IF(B1430="$:CASH",C1430,IFERROR(IF(LEFT(BB1430,2)="Y:",_xll.YCP(BB1430,"level",A1430),_xll.YCP(BB1430,"price",A1430))*C1430,0)))</f>
        <v/>
      </c>
      <c r="BE1430" t="str">
        <f t="shared" si="159"/>
        <v/>
      </c>
      <c r="BF1430">
        <f t="shared" si="155"/>
        <v>0</v>
      </c>
      <c r="BG1430" t="str">
        <f t="shared" si="156"/>
        <v/>
      </c>
      <c r="BH1430" s="4">
        <f t="shared" ca="1" si="157"/>
        <v>0</v>
      </c>
      <c r="BI1430" s="4">
        <f t="shared" ca="1" si="160"/>
        <v>-1</v>
      </c>
    </row>
    <row r="1431" spans="53:61" x14ac:dyDescent="0.3">
      <c r="BA1431" t="str">
        <f t="shared" si="154"/>
        <v/>
      </c>
      <c r="BB1431" t="str">
        <f t="shared" si="158"/>
        <v/>
      </c>
      <c r="BD1431" t="str" cm="1">
        <f t="array" ref="BD1431">IF(OR(A1431="",B1431="",C1431="",C1431=0),"",IF(B1431="$:CASH",C1431,IFERROR(IF(LEFT(BB1431,2)="Y:",_xll.YCP(BB1431,"level",A1431),_xll.YCP(BB1431,"price",A1431))*C1431,0)))</f>
        <v/>
      </c>
      <c r="BE1431" t="str">
        <f t="shared" si="159"/>
        <v/>
      </c>
      <c r="BF1431">
        <f t="shared" si="155"/>
        <v>0</v>
      </c>
      <c r="BG1431" t="str">
        <f t="shared" si="156"/>
        <v/>
      </c>
      <c r="BH1431" s="4">
        <f t="shared" ca="1" si="157"/>
        <v>0</v>
      </c>
      <c r="BI1431" s="4">
        <f t="shared" ca="1" si="160"/>
        <v>-1</v>
      </c>
    </row>
    <row r="1432" spans="53:61" x14ac:dyDescent="0.3">
      <c r="BA1432" t="str">
        <f t="shared" si="154"/>
        <v/>
      </c>
      <c r="BB1432" t="str">
        <f t="shared" si="158"/>
        <v/>
      </c>
      <c r="BD1432" t="str" cm="1">
        <f t="array" ref="BD1432">IF(OR(A1432="",B1432="",C1432="",C1432=0),"",IF(B1432="$:CASH",C1432,IFERROR(IF(LEFT(BB1432,2)="Y:",_xll.YCP(BB1432,"level",A1432),_xll.YCP(BB1432,"price",A1432))*C1432,0)))</f>
        <v/>
      </c>
      <c r="BE1432" t="str">
        <f t="shared" si="159"/>
        <v/>
      </c>
      <c r="BF1432">
        <f t="shared" si="155"/>
        <v>0</v>
      </c>
      <c r="BG1432" t="str">
        <f t="shared" si="156"/>
        <v/>
      </c>
      <c r="BH1432" s="4">
        <f t="shared" ca="1" si="157"/>
        <v>0</v>
      </c>
      <c r="BI1432" s="4">
        <f t="shared" ca="1" si="160"/>
        <v>-1</v>
      </c>
    </row>
    <row r="1433" spans="53:61" x14ac:dyDescent="0.3">
      <c r="BA1433" t="str">
        <f t="shared" si="154"/>
        <v/>
      </c>
      <c r="BB1433" t="str">
        <f t="shared" si="158"/>
        <v/>
      </c>
      <c r="BD1433" t="str" cm="1">
        <f t="array" ref="BD1433">IF(OR(A1433="",B1433="",C1433="",C1433=0),"",IF(B1433="$:CASH",C1433,IFERROR(IF(LEFT(BB1433,2)="Y:",_xll.YCP(BB1433,"level",A1433),_xll.YCP(BB1433,"price",A1433))*C1433,0)))</f>
        <v/>
      </c>
      <c r="BE1433" t="str">
        <f t="shared" si="159"/>
        <v/>
      </c>
      <c r="BF1433">
        <f t="shared" si="155"/>
        <v>0</v>
      </c>
      <c r="BG1433" t="str">
        <f t="shared" si="156"/>
        <v/>
      </c>
      <c r="BH1433" s="4">
        <f t="shared" ca="1" si="157"/>
        <v>0</v>
      </c>
      <c r="BI1433" s="4">
        <f t="shared" ca="1" si="160"/>
        <v>-1</v>
      </c>
    </row>
    <row r="1434" spans="53:61" x14ac:dyDescent="0.3">
      <c r="BA1434" t="str">
        <f t="shared" si="154"/>
        <v/>
      </c>
      <c r="BB1434" t="str">
        <f t="shared" si="158"/>
        <v/>
      </c>
      <c r="BD1434" t="str" cm="1">
        <f t="array" ref="BD1434">IF(OR(A1434="",B1434="",C1434="",C1434=0),"",IF(B1434="$:CASH",C1434,IFERROR(IF(LEFT(BB1434,2)="Y:",_xll.YCP(BB1434,"level",A1434),_xll.YCP(BB1434,"price",A1434))*C1434,0)))</f>
        <v/>
      </c>
      <c r="BE1434" t="str">
        <f t="shared" si="159"/>
        <v/>
      </c>
      <c r="BF1434">
        <f t="shared" si="155"/>
        <v>0</v>
      </c>
      <c r="BG1434" t="str">
        <f t="shared" si="156"/>
        <v/>
      </c>
      <c r="BH1434" s="4">
        <f t="shared" ca="1" si="157"/>
        <v>0</v>
      </c>
      <c r="BI1434" s="4">
        <f t="shared" ca="1" si="160"/>
        <v>-1</v>
      </c>
    </row>
    <row r="1435" spans="53:61" x14ac:dyDescent="0.3">
      <c r="BA1435" t="str">
        <f t="shared" si="154"/>
        <v/>
      </c>
      <c r="BB1435" t="str">
        <f t="shared" si="158"/>
        <v/>
      </c>
      <c r="BD1435" t="str" cm="1">
        <f t="array" ref="BD1435">IF(OR(A1435="",B1435="",C1435="",C1435=0),"",IF(B1435="$:CASH",C1435,IFERROR(IF(LEFT(BB1435,2)="Y:",_xll.YCP(BB1435,"level",A1435),_xll.YCP(BB1435,"price",A1435))*C1435,0)))</f>
        <v/>
      </c>
      <c r="BE1435" t="str">
        <f t="shared" si="159"/>
        <v/>
      </c>
      <c r="BF1435">
        <f t="shared" si="155"/>
        <v>0</v>
      </c>
      <c r="BG1435" t="str">
        <f t="shared" si="156"/>
        <v/>
      </c>
      <c r="BH1435" s="4">
        <f t="shared" ca="1" si="157"/>
        <v>0</v>
      </c>
      <c r="BI1435" s="4">
        <f t="shared" ca="1" si="160"/>
        <v>-1</v>
      </c>
    </row>
    <row r="1436" spans="53:61" x14ac:dyDescent="0.3">
      <c r="BA1436" t="str">
        <f t="shared" si="154"/>
        <v/>
      </c>
      <c r="BB1436" t="str">
        <f t="shared" si="158"/>
        <v/>
      </c>
      <c r="BD1436" t="str" cm="1">
        <f t="array" ref="BD1436">IF(OR(A1436="",B1436="",C1436="",C1436=0),"",IF(B1436="$:CASH",C1436,IFERROR(IF(LEFT(BB1436,2)="Y:",_xll.YCP(BB1436,"level",A1436),_xll.YCP(BB1436,"price",A1436))*C1436,0)))</f>
        <v/>
      </c>
      <c r="BE1436" t="str">
        <f t="shared" si="159"/>
        <v/>
      </c>
      <c r="BF1436">
        <f t="shared" si="155"/>
        <v>0</v>
      </c>
      <c r="BG1436" t="str">
        <f t="shared" si="156"/>
        <v/>
      </c>
      <c r="BH1436" s="4">
        <f t="shared" ca="1" si="157"/>
        <v>0</v>
      </c>
      <c r="BI1436" s="4">
        <f t="shared" ca="1" si="160"/>
        <v>-1</v>
      </c>
    </row>
    <row r="1437" spans="53:61" x14ac:dyDescent="0.3">
      <c r="BA1437" t="str">
        <f t="shared" si="154"/>
        <v/>
      </c>
      <c r="BB1437" t="str">
        <f t="shared" si="158"/>
        <v/>
      </c>
      <c r="BD1437" t="str" cm="1">
        <f t="array" ref="BD1437">IF(OR(A1437="",B1437="",C1437="",C1437=0),"",IF(B1437="$:CASH",C1437,IFERROR(IF(LEFT(BB1437,2)="Y:",_xll.YCP(BB1437,"level",A1437),_xll.YCP(BB1437,"price",A1437))*C1437,0)))</f>
        <v/>
      </c>
      <c r="BE1437" t="str">
        <f t="shared" si="159"/>
        <v/>
      </c>
      <c r="BF1437">
        <f t="shared" si="155"/>
        <v>0</v>
      </c>
      <c r="BG1437" t="str">
        <f t="shared" si="156"/>
        <v/>
      </c>
      <c r="BH1437" s="4">
        <f t="shared" ca="1" si="157"/>
        <v>0</v>
      </c>
      <c r="BI1437" s="4">
        <f t="shared" ca="1" si="160"/>
        <v>-1</v>
      </c>
    </row>
    <row r="1438" spans="53:61" x14ac:dyDescent="0.3">
      <c r="BA1438" t="str">
        <f t="shared" si="154"/>
        <v/>
      </c>
      <c r="BB1438" t="str">
        <f t="shared" si="158"/>
        <v/>
      </c>
      <c r="BD1438" t="str" cm="1">
        <f t="array" ref="BD1438">IF(OR(A1438="",B1438="",C1438="",C1438=0),"",IF(B1438="$:CASH",C1438,IFERROR(IF(LEFT(BB1438,2)="Y:",_xll.YCP(BB1438,"level",A1438),_xll.YCP(BB1438,"price",A1438))*C1438,0)))</f>
        <v/>
      </c>
      <c r="BE1438" t="str">
        <f t="shared" si="159"/>
        <v/>
      </c>
      <c r="BF1438">
        <f t="shared" si="155"/>
        <v>0</v>
      </c>
      <c r="BG1438" t="str">
        <f t="shared" si="156"/>
        <v/>
      </c>
      <c r="BH1438" s="4">
        <f t="shared" ca="1" si="157"/>
        <v>0</v>
      </c>
      <c r="BI1438" s="4">
        <f t="shared" ca="1" si="160"/>
        <v>-1</v>
      </c>
    </row>
    <row r="1439" spans="53:61" x14ac:dyDescent="0.3">
      <c r="BA1439" t="str">
        <f t="shared" si="154"/>
        <v/>
      </c>
      <c r="BB1439" t="str">
        <f t="shared" si="158"/>
        <v/>
      </c>
      <c r="BD1439" t="str" cm="1">
        <f t="array" ref="BD1439">IF(OR(A1439="",B1439="",C1439="",C1439=0),"",IF(B1439="$:CASH",C1439,IFERROR(IF(LEFT(BB1439,2)="Y:",_xll.YCP(BB1439,"level",A1439),_xll.YCP(BB1439,"price",A1439))*C1439,0)))</f>
        <v/>
      </c>
      <c r="BE1439" t="str">
        <f t="shared" si="159"/>
        <v/>
      </c>
      <c r="BF1439">
        <f t="shared" si="155"/>
        <v>0</v>
      </c>
      <c r="BG1439" t="str">
        <f t="shared" si="156"/>
        <v/>
      </c>
      <c r="BH1439" s="4">
        <f t="shared" ca="1" si="157"/>
        <v>0</v>
      </c>
      <c r="BI1439" s="4">
        <f t="shared" ca="1" si="160"/>
        <v>-1</v>
      </c>
    </row>
    <row r="1440" spans="53:61" x14ac:dyDescent="0.3">
      <c r="BA1440" t="str">
        <f t="shared" si="154"/>
        <v/>
      </c>
      <c r="BB1440" t="str">
        <f t="shared" si="158"/>
        <v/>
      </c>
      <c r="BD1440" t="str" cm="1">
        <f t="array" ref="BD1440">IF(OR(A1440="",B1440="",C1440="",C1440=0),"",IF(B1440="$:CASH",C1440,IFERROR(IF(LEFT(BB1440,2)="Y:",_xll.YCP(BB1440,"level",A1440),_xll.YCP(BB1440,"price",A1440))*C1440,0)))</f>
        <v/>
      </c>
      <c r="BE1440" t="str">
        <f t="shared" si="159"/>
        <v/>
      </c>
      <c r="BF1440">
        <f t="shared" si="155"/>
        <v>0</v>
      </c>
      <c r="BG1440" t="str">
        <f t="shared" si="156"/>
        <v/>
      </c>
      <c r="BH1440" s="4">
        <f t="shared" ca="1" si="157"/>
        <v>0</v>
      </c>
      <c r="BI1440" s="4">
        <f t="shared" ca="1" si="160"/>
        <v>-1</v>
      </c>
    </row>
    <row r="1441" spans="53:61" x14ac:dyDescent="0.3">
      <c r="BA1441" t="str">
        <f t="shared" si="154"/>
        <v/>
      </c>
      <c r="BB1441" t="str">
        <f t="shared" si="158"/>
        <v/>
      </c>
      <c r="BD1441" t="str" cm="1">
        <f t="array" ref="BD1441">IF(OR(A1441="",B1441="",C1441="",C1441=0),"",IF(B1441="$:CASH",C1441,IFERROR(IF(LEFT(BB1441,2)="Y:",_xll.YCP(BB1441,"level",A1441),_xll.YCP(BB1441,"price",A1441))*C1441,0)))</f>
        <v/>
      </c>
      <c r="BE1441" t="str">
        <f t="shared" si="159"/>
        <v/>
      </c>
      <c r="BF1441">
        <f t="shared" si="155"/>
        <v>0</v>
      </c>
      <c r="BG1441" t="str">
        <f t="shared" si="156"/>
        <v/>
      </c>
      <c r="BH1441" s="4">
        <f t="shared" ca="1" si="157"/>
        <v>0</v>
      </c>
      <c r="BI1441" s="4">
        <f t="shared" ca="1" si="160"/>
        <v>-1</v>
      </c>
    </row>
    <row r="1442" spans="53:61" x14ac:dyDescent="0.3">
      <c r="BA1442" t="str">
        <f t="shared" si="154"/>
        <v/>
      </c>
      <c r="BB1442" t="str">
        <f t="shared" si="158"/>
        <v/>
      </c>
      <c r="BD1442" t="str" cm="1">
        <f t="array" ref="BD1442">IF(OR(A1442="",B1442="",C1442="",C1442=0),"",IF(B1442="$:CASH",C1442,IFERROR(IF(LEFT(BB1442,2)="Y:",_xll.YCP(BB1442,"level",A1442),_xll.YCP(BB1442,"price",A1442))*C1442,0)))</f>
        <v/>
      </c>
      <c r="BE1442" t="str">
        <f t="shared" si="159"/>
        <v/>
      </c>
      <c r="BF1442">
        <f t="shared" si="155"/>
        <v>0</v>
      </c>
      <c r="BG1442" t="str">
        <f t="shared" si="156"/>
        <v/>
      </c>
      <c r="BH1442" s="4">
        <f t="shared" ca="1" si="157"/>
        <v>0</v>
      </c>
      <c r="BI1442" s="4">
        <f t="shared" ca="1" si="160"/>
        <v>-1</v>
      </c>
    </row>
    <row r="1443" spans="53:61" x14ac:dyDescent="0.3">
      <c r="BA1443" t="str">
        <f t="shared" si="154"/>
        <v/>
      </c>
      <c r="BB1443" t="str">
        <f t="shared" si="158"/>
        <v/>
      </c>
      <c r="BD1443" t="str" cm="1">
        <f t="array" ref="BD1443">IF(OR(A1443="",B1443="",C1443="",C1443=0),"",IF(B1443="$:CASH",C1443,IFERROR(IF(LEFT(BB1443,2)="Y:",_xll.YCP(BB1443,"level",A1443),_xll.YCP(BB1443,"price",A1443))*C1443,0)))</f>
        <v/>
      </c>
      <c r="BE1443" t="str">
        <f t="shared" si="159"/>
        <v/>
      </c>
      <c r="BF1443">
        <f t="shared" si="155"/>
        <v>0</v>
      </c>
      <c r="BG1443" t="str">
        <f t="shared" si="156"/>
        <v/>
      </c>
      <c r="BH1443" s="4">
        <f t="shared" ca="1" si="157"/>
        <v>0</v>
      </c>
      <c r="BI1443" s="4">
        <f t="shared" ca="1" si="160"/>
        <v>-1</v>
      </c>
    </row>
    <row r="1444" spans="53:61" x14ac:dyDescent="0.3">
      <c r="BA1444" t="str">
        <f t="shared" si="154"/>
        <v/>
      </c>
      <c r="BB1444" t="str">
        <f t="shared" si="158"/>
        <v/>
      </c>
      <c r="BD1444" t="str" cm="1">
        <f t="array" ref="BD1444">IF(OR(A1444="",B1444="",C1444="",C1444=0),"",IF(B1444="$:CASH",C1444,IFERROR(IF(LEFT(BB1444,2)="Y:",_xll.YCP(BB1444,"level",A1444),_xll.YCP(BB1444,"price",A1444))*C1444,0)))</f>
        <v/>
      </c>
      <c r="BE1444" t="str">
        <f t="shared" si="159"/>
        <v/>
      </c>
      <c r="BF1444">
        <f t="shared" si="155"/>
        <v>0</v>
      </c>
      <c r="BG1444" t="str">
        <f t="shared" si="156"/>
        <v/>
      </c>
      <c r="BH1444" s="4">
        <f t="shared" ca="1" si="157"/>
        <v>0</v>
      </c>
      <c r="BI1444" s="4">
        <f t="shared" ca="1" si="160"/>
        <v>-1</v>
      </c>
    </row>
    <row r="1445" spans="53:61" x14ac:dyDescent="0.3">
      <c r="BA1445" t="str">
        <f t="shared" si="154"/>
        <v/>
      </c>
      <c r="BB1445" t="str">
        <f t="shared" si="158"/>
        <v/>
      </c>
      <c r="BD1445" t="str" cm="1">
        <f t="array" ref="BD1445">IF(OR(A1445="",B1445="",C1445="",C1445=0),"",IF(B1445="$:CASH",C1445,IFERROR(IF(LEFT(BB1445,2)="Y:",_xll.YCP(BB1445,"level",A1445),_xll.YCP(BB1445,"price",A1445))*C1445,0)))</f>
        <v/>
      </c>
      <c r="BE1445" t="str">
        <f t="shared" si="159"/>
        <v/>
      </c>
      <c r="BF1445">
        <f t="shared" si="155"/>
        <v>0</v>
      </c>
      <c r="BG1445" t="str">
        <f t="shared" si="156"/>
        <v/>
      </c>
      <c r="BH1445" s="4">
        <f t="shared" ca="1" si="157"/>
        <v>0</v>
      </c>
      <c r="BI1445" s="4">
        <f t="shared" ca="1" si="160"/>
        <v>-1</v>
      </c>
    </row>
    <row r="1446" spans="53:61" x14ac:dyDescent="0.3">
      <c r="BA1446" t="str">
        <f t="shared" si="154"/>
        <v/>
      </c>
      <c r="BB1446" t="str">
        <f t="shared" si="158"/>
        <v/>
      </c>
      <c r="BD1446" t="str" cm="1">
        <f t="array" ref="BD1446">IF(OR(A1446="",B1446="",C1446="",C1446=0),"",IF(B1446="$:CASH",C1446,IFERROR(IF(LEFT(BB1446,2)="Y:",_xll.YCP(BB1446,"level",A1446),_xll.YCP(BB1446,"price",A1446))*C1446,0)))</f>
        <v/>
      </c>
      <c r="BE1446" t="str">
        <f t="shared" si="159"/>
        <v/>
      </c>
      <c r="BF1446">
        <f t="shared" si="155"/>
        <v>0</v>
      </c>
      <c r="BG1446" t="str">
        <f t="shared" si="156"/>
        <v/>
      </c>
      <c r="BH1446" s="4">
        <f t="shared" ca="1" si="157"/>
        <v>0</v>
      </c>
      <c r="BI1446" s="4">
        <f t="shared" ca="1" si="160"/>
        <v>-1</v>
      </c>
    </row>
    <row r="1447" spans="53:61" x14ac:dyDescent="0.3">
      <c r="BA1447" t="str">
        <f t="shared" si="154"/>
        <v/>
      </c>
      <c r="BB1447" t="str">
        <f t="shared" si="158"/>
        <v/>
      </c>
      <c r="BD1447" t="str" cm="1">
        <f t="array" ref="BD1447">IF(OR(A1447="",B1447="",C1447="",C1447=0),"",IF(B1447="$:CASH",C1447,IFERROR(IF(LEFT(BB1447,2)="Y:",_xll.YCP(BB1447,"level",A1447),_xll.YCP(BB1447,"price",A1447))*C1447,0)))</f>
        <v/>
      </c>
      <c r="BE1447" t="str">
        <f t="shared" si="159"/>
        <v/>
      </c>
      <c r="BF1447">
        <f t="shared" si="155"/>
        <v>0</v>
      </c>
      <c r="BG1447" t="str">
        <f t="shared" si="156"/>
        <v/>
      </c>
      <c r="BH1447" s="4">
        <f t="shared" ca="1" si="157"/>
        <v>0</v>
      </c>
      <c r="BI1447" s="4">
        <f t="shared" ca="1" si="160"/>
        <v>-1</v>
      </c>
    </row>
    <row r="1448" spans="53:61" x14ac:dyDescent="0.3">
      <c r="BA1448" t="str">
        <f t="shared" si="154"/>
        <v/>
      </c>
      <c r="BB1448" t="str">
        <f t="shared" si="158"/>
        <v/>
      </c>
      <c r="BD1448" t="str" cm="1">
        <f t="array" ref="BD1448">IF(OR(A1448="",B1448="",C1448="",C1448=0),"",IF(B1448="$:CASH",C1448,IFERROR(IF(LEFT(BB1448,2)="Y:",_xll.YCP(BB1448,"level",A1448),_xll.YCP(BB1448,"price",A1448))*C1448,0)))</f>
        <v/>
      </c>
      <c r="BE1448" t="str">
        <f t="shared" si="159"/>
        <v/>
      </c>
      <c r="BF1448">
        <f t="shared" si="155"/>
        <v>0</v>
      </c>
      <c r="BG1448" t="str">
        <f t="shared" si="156"/>
        <v/>
      </c>
      <c r="BH1448" s="4">
        <f t="shared" ca="1" si="157"/>
        <v>0</v>
      </c>
      <c r="BI1448" s="4">
        <f t="shared" ca="1" si="160"/>
        <v>-1</v>
      </c>
    </row>
    <row r="1449" spans="53:61" x14ac:dyDescent="0.3">
      <c r="BA1449" t="str">
        <f t="shared" si="154"/>
        <v/>
      </c>
      <c r="BB1449" t="str">
        <f t="shared" si="158"/>
        <v/>
      </c>
      <c r="BD1449" t="str" cm="1">
        <f t="array" ref="BD1449">IF(OR(A1449="",B1449="",C1449="",C1449=0),"",IF(B1449="$:CASH",C1449,IFERROR(IF(LEFT(BB1449,2)="Y:",_xll.YCP(BB1449,"level",A1449),_xll.YCP(BB1449,"price",A1449))*C1449,0)))</f>
        <v/>
      </c>
      <c r="BE1449" t="str">
        <f t="shared" si="159"/>
        <v/>
      </c>
      <c r="BF1449">
        <f t="shared" si="155"/>
        <v>0</v>
      </c>
      <c r="BG1449" t="str">
        <f t="shared" si="156"/>
        <v/>
      </c>
      <c r="BH1449" s="4">
        <f t="shared" ca="1" si="157"/>
        <v>0</v>
      </c>
      <c r="BI1449" s="4">
        <f t="shared" ca="1" si="160"/>
        <v>-1</v>
      </c>
    </row>
    <row r="1450" spans="53:61" x14ac:dyDescent="0.3">
      <c r="BA1450" t="str">
        <f t="shared" si="154"/>
        <v/>
      </c>
      <c r="BB1450" t="str">
        <f t="shared" si="158"/>
        <v/>
      </c>
      <c r="BD1450" t="str" cm="1">
        <f t="array" ref="BD1450">IF(OR(A1450="",B1450="",C1450="",C1450=0),"",IF(B1450="$:CASH",C1450,IFERROR(IF(LEFT(BB1450,2)="Y:",_xll.YCP(BB1450,"level",A1450),_xll.YCP(BB1450,"price",A1450))*C1450,0)))</f>
        <v/>
      </c>
      <c r="BE1450" t="str">
        <f t="shared" si="159"/>
        <v/>
      </c>
      <c r="BF1450">
        <f t="shared" si="155"/>
        <v>0</v>
      </c>
      <c r="BG1450" t="str">
        <f t="shared" si="156"/>
        <v/>
      </c>
      <c r="BH1450" s="4">
        <f t="shared" ca="1" si="157"/>
        <v>0</v>
      </c>
      <c r="BI1450" s="4">
        <f t="shared" ca="1" si="160"/>
        <v>-1</v>
      </c>
    </row>
    <row r="1451" spans="53:61" x14ac:dyDescent="0.3">
      <c r="BA1451" t="str">
        <f t="shared" si="154"/>
        <v/>
      </c>
      <c r="BB1451" t="str">
        <f t="shared" si="158"/>
        <v/>
      </c>
      <c r="BD1451" t="str" cm="1">
        <f t="array" ref="BD1451">IF(OR(A1451="",B1451="",C1451="",C1451=0),"",IF(B1451="$:CASH",C1451,IFERROR(IF(LEFT(BB1451,2)="Y:",_xll.YCP(BB1451,"level",A1451),_xll.YCP(BB1451,"price",A1451))*C1451,0)))</f>
        <v/>
      </c>
      <c r="BE1451" t="str">
        <f t="shared" si="159"/>
        <v/>
      </c>
      <c r="BF1451">
        <f t="shared" si="155"/>
        <v>0</v>
      </c>
      <c r="BG1451" t="str">
        <f t="shared" si="156"/>
        <v/>
      </c>
      <c r="BH1451" s="4">
        <f t="shared" ca="1" si="157"/>
        <v>0</v>
      </c>
      <c r="BI1451" s="4">
        <f t="shared" ca="1" si="160"/>
        <v>-1</v>
      </c>
    </row>
    <row r="1452" spans="53:61" x14ac:dyDescent="0.3">
      <c r="BA1452" t="str">
        <f t="shared" si="154"/>
        <v/>
      </c>
      <c r="BB1452" t="str">
        <f t="shared" si="158"/>
        <v/>
      </c>
      <c r="BD1452" t="str" cm="1">
        <f t="array" ref="BD1452">IF(OR(A1452="",B1452="",C1452="",C1452=0),"",IF(B1452="$:CASH",C1452,IFERROR(IF(LEFT(BB1452,2)="Y:",_xll.YCP(BB1452,"level",A1452),_xll.YCP(BB1452,"price",A1452))*C1452,0)))</f>
        <v/>
      </c>
      <c r="BE1452" t="str">
        <f t="shared" si="159"/>
        <v/>
      </c>
      <c r="BF1452">
        <f t="shared" si="155"/>
        <v>0</v>
      </c>
      <c r="BG1452" t="str">
        <f t="shared" si="156"/>
        <v/>
      </c>
      <c r="BH1452" s="4">
        <f t="shared" ca="1" si="157"/>
        <v>0</v>
      </c>
      <c r="BI1452" s="4">
        <f t="shared" ca="1" si="160"/>
        <v>-1</v>
      </c>
    </row>
    <row r="1453" spans="53:61" x14ac:dyDescent="0.3">
      <c r="BA1453" t="str">
        <f t="shared" si="154"/>
        <v/>
      </c>
      <c r="BB1453" t="str">
        <f t="shared" si="158"/>
        <v/>
      </c>
      <c r="BD1453" t="str" cm="1">
        <f t="array" ref="BD1453">IF(OR(A1453="",B1453="",C1453="",C1453=0),"",IF(B1453="$:CASH",C1453,IFERROR(IF(LEFT(BB1453,2)="Y:",_xll.YCP(BB1453,"level",A1453),_xll.YCP(BB1453,"price",A1453))*C1453,0)))</f>
        <v/>
      </c>
      <c r="BE1453" t="str">
        <f t="shared" si="159"/>
        <v/>
      </c>
      <c r="BF1453">
        <f t="shared" si="155"/>
        <v>0</v>
      </c>
      <c r="BG1453" t="str">
        <f t="shared" si="156"/>
        <v/>
      </c>
      <c r="BH1453" s="4">
        <f t="shared" ca="1" si="157"/>
        <v>0</v>
      </c>
      <c r="BI1453" s="4">
        <f t="shared" ca="1" si="160"/>
        <v>-1</v>
      </c>
    </row>
    <row r="1454" spans="53:61" x14ac:dyDescent="0.3">
      <c r="BA1454" t="str">
        <f t="shared" si="154"/>
        <v/>
      </c>
      <c r="BB1454" t="str">
        <f t="shared" si="158"/>
        <v/>
      </c>
      <c r="BD1454" t="str" cm="1">
        <f t="array" ref="BD1454">IF(OR(A1454="",B1454="",C1454="",C1454=0),"",IF(B1454="$:CASH",C1454,IFERROR(IF(LEFT(BB1454,2)="Y:",_xll.YCP(BB1454,"level",A1454),_xll.YCP(BB1454,"price",A1454))*C1454,0)))</f>
        <v/>
      </c>
      <c r="BE1454" t="str">
        <f t="shared" si="159"/>
        <v/>
      </c>
      <c r="BF1454">
        <f t="shared" si="155"/>
        <v>0</v>
      </c>
      <c r="BG1454" t="str">
        <f t="shared" si="156"/>
        <v/>
      </c>
      <c r="BH1454" s="4">
        <f t="shared" ca="1" si="157"/>
        <v>0</v>
      </c>
      <c r="BI1454" s="4">
        <f t="shared" ca="1" si="160"/>
        <v>-1</v>
      </c>
    </row>
    <row r="1455" spans="53:61" x14ac:dyDescent="0.3">
      <c r="BA1455" t="str">
        <f t="shared" si="154"/>
        <v/>
      </c>
      <c r="BB1455" t="str">
        <f t="shared" si="158"/>
        <v/>
      </c>
      <c r="BD1455" t="str" cm="1">
        <f t="array" ref="BD1455">IF(OR(A1455="",B1455="",C1455="",C1455=0),"",IF(B1455="$:CASH",C1455,IFERROR(IF(LEFT(BB1455,2)="Y:",_xll.YCP(BB1455,"level",A1455),_xll.YCP(BB1455,"price",A1455))*C1455,0)))</f>
        <v/>
      </c>
      <c r="BE1455" t="str">
        <f t="shared" si="159"/>
        <v/>
      </c>
      <c r="BF1455">
        <f t="shared" si="155"/>
        <v>0</v>
      </c>
      <c r="BG1455" t="str">
        <f t="shared" si="156"/>
        <v/>
      </c>
      <c r="BH1455" s="4">
        <f t="shared" ca="1" si="157"/>
        <v>0</v>
      </c>
      <c r="BI1455" s="4">
        <f t="shared" ca="1" si="160"/>
        <v>-1</v>
      </c>
    </row>
    <row r="1456" spans="53:61" x14ac:dyDescent="0.3">
      <c r="BA1456" t="str">
        <f t="shared" si="154"/>
        <v/>
      </c>
      <c r="BB1456" t="str">
        <f t="shared" si="158"/>
        <v/>
      </c>
      <c r="BD1456" t="str" cm="1">
        <f t="array" ref="BD1456">IF(OR(A1456="",B1456="",C1456="",C1456=0),"",IF(B1456="$:CASH",C1456,IFERROR(IF(LEFT(BB1456,2)="Y:",_xll.YCP(BB1456,"level",A1456),_xll.YCP(BB1456,"price",A1456))*C1456,0)))</f>
        <v/>
      </c>
      <c r="BE1456" t="str">
        <f t="shared" si="159"/>
        <v/>
      </c>
      <c r="BF1456">
        <f t="shared" si="155"/>
        <v>0</v>
      </c>
      <c r="BG1456" t="str">
        <f t="shared" si="156"/>
        <v/>
      </c>
      <c r="BH1456" s="4">
        <f t="shared" ca="1" si="157"/>
        <v>0</v>
      </c>
      <c r="BI1456" s="4">
        <f t="shared" ca="1" si="160"/>
        <v>-1</v>
      </c>
    </row>
    <row r="1457" spans="53:61" x14ac:dyDescent="0.3">
      <c r="BA1457" t="str">
        <f t="shared" si="154"/>
        <v/>
      </c>
      <c r="BB1457" t="str">
        <f t="shared" si="158"/>
        <v/>
      </c>
      <c r="BD1457" t="str" cm="1">
        <f t="array" ref="BD1457">IF(OR(A1457="",B1457="",C1457="",C1457=0),"",IF(B1457="$:CASH",C1457,IFERROR(IF(LEFT(BB1457,2)="Y:",_xll.YCP(BB1457,"level",A1457),_xll.YCP(BB1457,"price",A1457))*C1457,0)))</f>
        <v/>
      </c>
      <c r="BE1457" t="str">
        <f t="shared" si="159"/>
        <v/>
      </c>
      <c r="BF1457">
        <f t="shared" si="155"/>
        <v>0</v>
      </c>
      <c r="BG1457" t="str">
        <f t="shared" si="156"/>
        <v/>
      </c>
      <c r="BH1457" s="4">
        <f t="shared" ca="1" si="157"/>
        <v>0</v>
      </c>
      <c r="BI1457" s="4">
        <f t="shared" ca="1" si="160"/>
        <v>-1</v>
      </c>
    </row>
    <row r="1458" spans="53:61" x14ac:dyDescent="0.3">
      <c r="BA1458" t="str">
        <f t="shared" si="154"/>
        <v/>
      </c>
      <c r="BB1458" t="str">
        <f t="shared" si="158"/>
        <v/>
      </c>
      <c r="BD1458" t="str" cm="1">
        <f t="array" ref="BD1458">IF(OR(A1458="",B1458="",C1458="",C1458=0),"",IF(B1458="$:CASH",C1458,IFERROR(IF(LEFT(BB1458,2)="Y:",_xll.YCP(BB1458,"level",A1458),_xll.YCP(BB1458,"price",A1458))*C1458,0)))</f>
        <v/>
      </c>
      <c r="BE1458" t="str">
        <f t="shared" si="159"/>
        <v/>
      </c>
      <c r="BF1458">
        <f t="shared" si="155"/>
        <v>0</v>
      </c>
      <c r="BG1458" t="str">
        <f t="shared" si="156"/>
        <v/>
      </c>
      <c r="BH1458" s="4">
        <f t="shared" ca="1" si="157"/>
        <v>0</v>
      </c>
      <c r="BI1458" s="4">
        <f t="shared" ca="1" si="160"/>
        <v>-1</v>
      </c>
    </row>
    <row r="1459" spans="53:61" x14ac:dyDescent="0.3">
      <c r="BA1459" t="str">
        <f t="shared" si="154"/>
        <v/>
      </c>
      <c r="BB1459" t="str">
        <f t="shared" si="158"/>
        <v/>
      </c>
      <c r="BD1459" t="str" cm="1">
        <f t="array" ref="BD1459">IF(OR(A1459="",B1459="",C1459="",C1459=0),"",IF(B1459="$:CASH",C1459,IFERROR(IF(LEFT(BB1459,2)="Y:",_xll.YCP(BB1459,"level",A1459),_xll.YCP(BB1459,"price",A1459))*C1459,0)))</f>
        <v/>
      </c>
      <c r="BE1459" t="str">
        <f t="shared" si="159"/>
        <v/>
      </c>
      <c r="BF1459">
        <f t="shared" si="155"/>
        <v>0</v>
      </c>
      <c r="BG1459" t="str">
        <f t="shared" si="156"/>
        <v/>
      </c>
      <c r="BH1459" s="4">
        <f t="shared" ca="1" si="157"/>
        <v>0</v>
      </c>
      <c r="BI1459" s="4">
        <f t="shared" ca="1" si="160"/>
        <v>-1</v>
      </c>
    </row>
    <row r="1460" spans="53:61" x14ac:dyDescent="0.3">
      <c r="BA1460" t="str">
        <f t="shared" si="154"/>
        <v/>
      </c>
      <c r="BB1460" t="str">
        <f t="shared" si="158"/>
        <v/>
      </c>
      <c r="BD1460" t="str" cm="1">
        <f t="array" ref="BD1460">IF(OR(A1460="",B1460="",C1460="",C1460=0),"",IF(B1460="$:CASH",C1460,IFERROR(IF(LEFT(BB1460,2)="Y:",_xll.YCP(BB1460,"level",A1460),_xll.YCP(BB1460,"price",A1460))*C1460,0)))</f>
        <v/>
      </c>
      <c r="BE1460" t="str">
        <f t="shared" si="159"/>
        <v/>
      </c>
      <c r="BF1460">
        <f t="shared" si="155"/>
        <v>0</v>
      </c>
      <c r="BG1460" t="str">
        <f t="shared" si="156"/>
        <v/>
      </c>
      <c r="BH1460" s="4">
        <f t="shared" ca="1" si="157"/>
        <v>0</v>
      </c>
      <c r="BI1460" s="4">
        <f t="shared" ca="1" si="160"/>
        <v>-1</v>
      </c>
    </row>
    <row r="1461" spans="53:61" x14ac:dyDescent="0.3">
      <c r="BA1461" t="str">
        <f t="shared" si="154"/>
        <v/>
      </c>
      <c r="BB1461" t="str">
        <f t="shared" si="158"/>
        <v/>
      </c>
      <c r="BD1461" t="str" cm="1">
        <f t="array" ref="BD1461">IF(OR(A1461="",B1461="",C1461="",C1461=0),"",IF(B1461="$:CASH",C1461,IFERROR(IF(LEFT(BB1461,2)="Y:",_xll.YCP(BB1461,"level",A1461),_xll.YCP(BB1461,"price",A1461))*C1461,0)))</f>
        <v/>
      </c>
      <c r="BE1461" t="str">
        <f t="shared" si="159"/>
        <v/>
      </c>
      <c r="BF1461">
        <f t="shared" si="155"/>
        <v>0</v>
      </c>
      <c r="BG1461" t="str">
        <f t="shared" si="156"/>
        <v/>
      </c>
      <c r="BH1461" s="4">
        <f t="shared" ca="1" si="157"/>
        <v>0</v>
      </c>
      <c r="BI1461" s="4">
        <f t="shared" ca="1" si="160"/>
        <v>-1</v>
      </c>
    </row>
    <row r="1462" spans="53:61" x14ac:dyDescent="0.3">
      <c r="BA1462" t="str">
        <f t="shared" si="154"/>
        <v/>
      </c>
      <c r="BB1462" t="str">
        <f t="shared" si="158"/>
        <v/>
      </c>
      <c r="BD1462" t="str" cm="1">
        <f t="array" ref="BD1462">IF(OR(A1462="",B1462="",C1462="",C1462=0),"",IF(B1462="$:CASH",C1462,IFERROR(IF(LEFT(BB1462,2)="Y:",_xll.YCP(BB1462,"level",A1462),_xll.YCP(BB1462,"price",A1462))*C1462,0)))</f>
        <v/>
      </c>
      <c r="BE1462" t="str">
        <f t="shared" si="159"/>
        <v/>
      </c>
      <c r="BF1462">
        <f t="shared" si="155"/>
        <v>0</v>
      </c>
      <c r="BG1462" t="str">
        <f t="shared" si="156"/>
        <v/>
      </c>
      <c r="BH1462" s="4">
        <f t="shared" ca="1" si="157"/>
        <v>0</v>
      </c>
      <c r="BI1462" s="4">
        <f t="shared" ca="1" si="160"/>
        <v>-1</v>
      </c>
    </row>
    <row r="1463" spans="53:61" x14ac:dyDescent="0.3">
      <c r="BA1463" t="str">
        <f t="shared" si="154"/>
        <v/>
      </c>
      <c r="BB1463" t="str">
        <f t="shared" si="158"/>
        <v/>
      </c>
      <c r="BD1463" t="str" cm="1">
        <f t="array" ref="BD1463">IF(OR(A1463="",B1463="",C1463="",C1463=0),"",IF(B1463="$:CASH",C1463,IFERROR(IF(LEFT(BB1463,2)="Y:",_xll.YCP(BB1463,"level",A1463),_xll.YCP(BB1463,"price",A1463))*C1463,0)))</f>
        <v/>
      </c>
      <c r="BE1463" t="str">
        <f t="shared" si="159"/>
        <v/>
      </c>
      <c r="BF1463">
        <f t="shared" si="155"/>
        <v>0</v>
      </c>
      <c r="BG1463" t="str">
        <f t="shared" si="156"/>
        <v/>
      </c>
      <c r="BH1463" s="4">
        <f t="shared" ca="1" si="157"/>
        <v>0</v>
      </c>
      <c r="BI1463" s="4">
        <f t="shared" ca="1" si="160"/>
        <v>-1</v>
      </c>
    </row>
    <row r="1464" spans="53:61" x14ac:dyDescent="0.3">
      <c r="BA1464" t="str">
        <f t="shared" si="154"/>
        <v/>
      </c>
      <c r="BB1464" t="str">
        <f t="shared" si="158"/>
        <v/>
      </c>
      <c r="BD1464" t="str" cm="1">
        <f t="array" ref="BD1464">IF(OR(A1464="",B1464="",C1464="",C1464=0),"",IF(B1464="$:CASH",C1464,IFERROR(IF(LEFT(BB1464,2)="Y:",_xll.YCP(BB1464,"level",A1464),_xll.YCP(BB1464,"price",A1464))*C1464,0)))</f>
        <v/>
      </c>
      <c r="BE1464" t="str">
        <f t="shared" si="159"/>
        <v/>
      </c>
      <c r="BF1464">
        <f t="shared" si="155"/>
        <v>0</v>
      </c>
      <c r="BG1464" t="str">
        <f t="shared" si="156"/>
        <v/>
      </c>
      <c r="BH1464" s="4">
        <f t="shared" ca="1" si="157"/>
        <v>0</v>
      </c>
      <c r="BI1464" s="4">
        <f t="shared" ca="1" si="160"/>
        <v>-1</v>
      </c>
    </row>
    <row r="1465" spans="53:61" x14ac:dyDescent="0.3">
      <c r="BA1465" t="str">
        <f t="shared" si="154"/>
        <v/>
      </c>
      <c r="BB1465" t="str">
        <f t="shared" si="158"/>
        <v/>
      </c>
      <c r="BD1465" t="str" cm="1">
        <f t="array" ref="BD1465">IF(OR(A1465="",B1465="",C1465="",C1465=0),"",IF(B1465="$:CASH",C1465,IFERROR(IF(LEFT(BB1465,2)="Y:",_xll.YCP(BB1465,"level",A1465),_xll.YCP(BB1465,"price",A1465))*C1465,0)))</f>
        <v/>
      </c>
      <c r="BE1465" t="str">
        <f t="shared" si="159"/>
        <v/>
      </c>
      <c r="BF1465">
        <f t="shared" si="155"/>
        <v>0</v>
      </c>
      <c r="BG1465" t="str">
        <f t="shared" si="156"/>
        <v/>
      </c>
      <c r="BH1465" s="4">
        <f t="shared" ca="1" si="157"/>
        <v>0</v>
      </c>
      <c r="BI1465" s="4">
        <f t="shared" ca="1" si="160"/>
        <v>-1</v>
      </c>
    </row>
    <row r="1466" spans="53:61" x14ac:dyDescent="0.3">
      <c r="BA1466" t="str">
        <f t="shared" si="154"/>
        <v/>
      </c>
      <c r="BB1466" t="str">
        <f t="shared" si="158"/>
        <v/>
      </c>
      <c r="BD1466" t="str" cm="1">
        <f t="array" ref="BD1466">IF(OR(A1466="",B1466="",C1466="",C1466=0),"",IF(B1466="$:CASH",C1466,IFERROR(IF(LEFT(BB1466,2)="Y:",_xll.YCP(BB1466,"level",A1466),_xll.YCP(BB1466,"price",A1466))*C1466,0)))</f>
        <v/>
      </c>
      <c r="BE1466" t="str">
        <f t="shared" si="159"/>
        <v/>
      </c>
      <c r="BF1466">
        <f t="shared" si="155"/>
        <v>0</v>
      </c>
      <c r="BG1466" t="str">
        <f t="shared" si="156"/>
        <v/>
      </c>
      <c r="BH1466" s="4">
        <f t="shared" ca="1" si="157"/>
        <v>0</v>
      </c>
      <c r="BI1466" s="4">
        <f t="shared" ca="1" si="160"/>
        <v>-1</v>
      </c>
    </row>
    <row r="1467" spans="53:61" x14ac:dyDescent="0.3">
      <c r="BA1467" t="str">
        <f t="shared" si="154"/>
        <v/>
      </c>
      <c r="BB1467" t="str">
        <f t="shared" si="158"/>
        <v/>
      </c>
      <c r="BD1467" t="str" cm="1">
        <f t="array" ref="BD1467">IF(OR(A1467="",B1467="",C1467="",C1467=0),"",IF(B1467="$:CASH",C1467,IFERROR(IF(LEFT(BB1467,2)="Y:",_xll.YCP(BB1467,"level",A1467),_xll.YCP(BB1467,"price",A1467))*C1467,0)))</f>
        <v/>
      </c>
      <c r="BE1467" t="str">
        <f t="shared" si="159"/>
        <v/>
      </c>
      <c r="BF1467">
        <f t="shared" si="155"/>
        <v>0</v>
      </c>
      <c r="BG1467" t="str">
        <f t="shared" si="156"/>
        <v/>
      </c>
      <c r="BH1467" s="4">
        <f t="shared" ca="1" si="157"/>
        <v>0</v>
      </c>
      <c r="BI1467" s="4">
        <f t="shared" ca="1" si="160"/>
        <v>-1</v>
      </c>
    </row>
    <row r="1468" spans="53:61" x14ac:dyDescent="0.3">
      <c r="BA1468" t="str">
        <f t="shared" si="154"/>
        <v/>
      </c>
      <c r="BB1468" t="str">
        <f t="shared" si="158"/>
        <v/>
      </c>
      <c r="BD1468" t="str" cm="1">
        <f t="array" ref="BD1468">IF(OR(A1468="",B1468="",C1468="",C1468=0),"",IF(B1468="$:CASH",C1468,IFERROR(IF(LEFT(BB1468,2)="Y:",_xll.YCP(BB1468,"level",A1468),_xll.YCP(BB1468,"price",A1468))*C1468,0)))</f>
        <v/>
      </c>
      <c r="BE1468" t="str">
        <f t="shared" si="159"/>
        <v/>
      </c>
      <c r="BF1468">
        <f t="shared" si="155"/>
        <v>0</v>
      </c>
      <c r="BG1468" t="str">
        <f t="shared" si="156"/>
        <v/>
      </c>
      <c r="BH1468" s="4">
        <f t="shared" ca="1" si="157"/>
        <v>0</v>
      </c>
      <c r="BI1468" s="4">
        <f t="shared" ca="1" si="160"/>
        <v>-1</v>
      </c>
    </row>
    <row r="1469" spans="53:61" x14ac:dyDescent="0.3">
      <c r="BA1469" t="str">
        <f t="shared" si="154"/>
        <v/>
      </c>
      <c r="BB1469" t="str">
        <f t="shared" si="158"/>
        <v/>
      </c>
      <c r="BD1469" t="str" cm="1">
        <f t="array" ref="BD1469">IF(OR(A1469="",B1469="",C1469="",C1469=0),"",IF(B1469="$:CASH",C1469,IFERROR(IF(LEFT(BB1469,2)="Y:",_xll.YCP(BB1469,"level",A1469),_xll.YCP(BB1469,"price",A1469))*C1469,0)))</f>
        <v/>
      </c>
      <c r="BE1469" t="str">
        <f t="shared" si="159"/>
        <v/>
      </c>
      <c r="BF1469">
        <f t="shared" si="155"/>
        <v>0</v>
      </c>
      <c r="BG1469" t="str">
        <f t="shared" si="156"/>
        <v/>
      </c>
      <c r="BH1469" s="4">
        <f t="shared" ca="1" si="157"/>
        <v>0</v>
      </c>
      <c r="BI1469" s="4">
        <f t="shared" ca="1" si="160"/>
        <v>-1</v>
      </c>
    </row>
    <row r="1470" spans="53:61" x14ac:dyDescent="0.3">
      <c r="BA1470" t="str">
        <f t="shared" si="154"/>
        <v/>
      </c>
      <c r="BB1470" t="str">
        <f t="shared" si="158"/>
        <v/>
      </c>
      <c r="BD1470" t="str" cm="1">
        <f t="array" ref="BD1470">IF(OR(A1470="",B1470="",C1470="",C1470=0),"",IF(B1470="$:CASH",C1470,IFERROR(IF(LEFT(BB1470,2)="Y:",_xll.YCP(BB1470,"level",A1470),_xll.YCP(BB1470,"price",A1470))*C1470,0)))</f>
        <v/>
      </c>
      <c r="BE1470" t="str">
        <f t="shared" si="159"/>
        <v/>
      </c>
      <c r="BF1470">
        <f t="shared" si="155"/>
        <v>0</v>
      </c>
      <c r="BG1470" t="str">
        <f t="shared" si="156"/>
        <v/>
      </c>
      <c r="BH1470" s="4">
        <f t="shared" ca="1" si="157"/>
        <v>0</v>
      </c>
      <c r="BI1470" s="4">
        <f t="shared" ca="1" si="160"/>
        <v>-1</v>
      </c>
    </row>
    <row r="1471" spans="53:61" x14ac:dyDescent="0.3">
      <c r="BA1471" t="str">
        <f t="shared" si="154"/>
        <v/>
      </c>
      <c r="BB1471" t="str">
        <f t="shared" si="158"/>
        <v/>
      </c>
      <c r="BD1471" t="str" cm="1">
        <f t="array" ref="BD1471">IF(OR(A1471="",B1471="",C1471="",C1471=0),"",IF(B1471="$:CASH",C1471,IFERROR(IF(LEFT(BB1471,2)="Y:",_xll.YCP(BB1471,"level",A1471),_xll.YCP(BB1471,"price",A1471))*C1471,0)))</f>
        <v/>
      </c>
      <c r="BE1471" t="str">
        <f t="shared" si="159"/>
        <v/>
      </c>
      <c r="BF1471">
        <f t="shared" si="155"/>
        <v>0</v>
      </c>
      <c r="BG1471" t="str">
        <f t="shared" si="156"/>
        <v/>
      </c>
      <c r="BH1471" s="4">
        <f t="shared" ca="1" si="157"/>
        <v>0</v>
      </c>
      <c r="BI1471" s="4">
        <f t="shared" ca="1" si="160"/>
        <v>-1</v>
      </c>
    </row>
    <row r="1472" spans="53:61" x14ac:dyDescent="0.3">
      <c r="BA1472" t="str">
        <f t="shared" si="154"/>
        <v/>
      </c>
      <c r="BB1472" t="str">
        <f t="shared" si="158"/>
        <v/>
      </c>
      <c r="BD1472" t="str" cm="1">
        <f t="array" ref="BD1472">IF(OR(A1472="",B1472="",C1472="",C1472=0),"",IF(B1472="$:CASH",C1472,IFERROR(IF(LEFT(BB1472,2)="Y:",_xll.YCP(BB1472,"level",A1472),_xll.YCP(BB1472,"price",A1472))*C1472,0)))</f>
        <v/>
      </c>
      <c r="BE1472" t="str">
        <f t="shared" si="159"/>
        <v/>
      </c>
      <c r="BF1472">
        <f t="shared" si="155"/>
        <v>0</v>
      </c>
      <c r="BG1472" t="str">
        <f t="shared" si="156"/>
        <v/>
      </c>
      <c r="BH1472" s="4">
        <f t="shared" ca="1" si="157"/>
        <v>0</v>
      </c>
      <c r="BI1472" s="4">
        <f t="shared" ca="1" si="160"/>
        <v>-1</v>
      </c>
    </row>
    <row r="1473" spans="53:61" x14ac:dyDescent="0.3">
      <c r="BA1473" t="str">
        <f t="shared" si="154"/>
        <v/>
      </c>
      <c r="BB1473" t="str">
        <f t="shared" si="158"/>
        <v/>
      </c>
      <c r="BD1473" t="str" cm="1">
        <f t="array" ref="BD1473">IF(OR(A1473="",B1473="",C1473="",C1473=0),"",IF(B1473="$:CASH",C1473,IFERROR(IF(LEFT(BB1473,2)="Y:",_xll.YCP(BB1473,"level",A1473),_xll.YCP(BB1473,"price",A1473))*C1473,0)))</f>
        <v/>
      </c>
      <c r="BE1473" t="str">
        <f t="shared" si="159"/>
        <v/>
      </c>
      <c r="BF1473">
        <f t="shared" si="155"/>
        <v>0</v>
      </c>
      <c r="BG1473" t="str">
        <f t="shared" si="156"/>
        <v/>
      </c>
      <c r="BH1473" s="4">
        <f t="shared" ca="1" si="157"/>
        <v>0</v>
      </c>
      <c r="BI1473" s="4">
        <f t="shared" ca="1" si="160"/>
        <v>-1</v>
      </c>
    </row>
    <row r="1474" spans="53:61" x14ac:dyDescent="0.3">
      <c r="BA1474" t="str">
        <f t="shared" ref="BA1474:BA1500" si="161">IF(OR(A1474="",B1474="",C1474="",C1474=0),"",ROUND(BG1474-IF(BF1474=C1474,BI1474,0),4))</f>
        <v/>
      </c>
      <c r="BB1474" t="str">
        <f t="shared" si="158"/>
        <v/>
      </c>
      <c r="BD1474" t="str" cm="1">
        <f t="array" ref="BD1474">IF(OR(A1474="",B1474="",C1474="",C1474=0),"",IF(B1474="$:CASH",C1474,IFERROR(IF(LEFT(BB1474,2)="Y:",_xll.YCP(BB1474,"level",A1474),_xll.YCP(BB1474,"price",A1474))*C1474,0)))</f>
        <v/>
      </c>
      <c r="BE1474" t="str">
        <f t="shared" si="159"/>
        <v/>
      </c>
      <c r="BF1474">
        <f t="shared" ref="BF1474:BF1500" si="162">_xlfn.MAXIFS($C$2:$C$1501,$A$2:$A$1501,"="&amp;A1474)</f>
        <v>0</v>
      </c>
      <c r="BG1474" t="str">
        <f t="shared" ref="BG1474:BG1500" si="163">IF(OR(A1474="",B1474="",C1474="",C1474=0),"",ROUND(BE1474,4))</f>
        <v/>
      </c>
      <c r="BH1474" s="4">
        <f t="shared" ref="BH1474:BH1500" ca="1" si="164">SUMIF($A$2:$A$1501,"="&amp;A1474,$BG$2:$BG$1500)</f>
        <v>0</v>
      </c>
      <c r="BI1474" s="4">
        <f t="shared" ca="1" si="160"/>
        <v>-1</v>
      </c>
    </row>
    <row r="1475" spans="53:61" x14ac:dyDescent="0.3">
      <c r="BA1475" t="str">
        <f t="shared" si="161"/>
        <v/>
      </c>
      <c r="BB1475" t="str">
        <f t="shared" ref="BB1475:BB1500" si="165">IF(OR(A1475="",B1475="",C1475="",C1475=0),"",IF(AND(LEN(B1475)=5,RIGHT(B1475,1)="X"),"M:"&amp;B1475,B1475))</f>
        <v/>
      </c>
      <c r="BD1475" t="str" cm="1">
        <f t="array" ref="BD1475">IF(OR(A1475="",B1475="",C1475="",C1475=0),"",IF(B1475="$:CASH",C1475,IFERROR(IF(LEFT(BB1475,2)="Y:",_xll.YCP(BB1475,"level",A1475),_xll.YCP(BB1475,"price",A1475))*C1475,0)))</f>
        <v/>
      </c>
      <c r="BE1475" t="str">
        <f t="shared" ref="BE1475:BE1500" si="166">IF(OR(A1475="",B1475="",C1475="",C1475=0),"",IF($C$1="Shares",BD1475/SUMIF($A$2:$A$1501,"="&amp;A1475,$BD$2:$BD$1501),IF($C$1="Dollars",C1475/SUMIF($A$2:$A$1501,"="&amp;A1475,$C$2:$C$1501),C1475)))</f>
        <v/>
      </c>
      <c r="BF1475">
        <f t="shared" si="162"/>
        <v>0</v>
      </c>
      <c r="BG1475" t="str">
        <f t="shared" si="163"/>
        <v/>
      </c>
      <c r="BH1475" s="4">
        <f t="shared" ca="1" si="164"/>
        <v>0</v>
      </c>
      <c r="BI1475" s="4">
        <f t="shared" ref="BI1475:BI1500" ca="1" si="167">ROUND(BH1475-1,4)</f>
        <v>-1</v>
      </c>
    </row>
    <row r="1476" spans="53:61" x14ac:dyDescent="0.3">
      <c r="BA1476" t="str">
        <f t="shared" si="161"/>
        <v/>
      </c>
      <c r="BB1476" t="str">
        <f t="shared" si="165"/>
        <v/>
      </c>
      <c r="BD1476" t="str" cm="1">
        <f t="array" ref="BD1476">IF(OR(A1476="",B1476="",C1476="",C1476=0),"",IF(B1476="$:CASH",C1476,IFERROR(IF(LEFT(BB1476,2)="Y:",_xll.YCP(BB1476,"level",A1476),_xll.YCP(BB1476,"price",A1476))*C1476,0)))</f>
        <v/>
      </c>
      <c r="BE1476" t="str">
        <f t="shared" si="166"/>
        <v/>
      </c>
      <c r="BF1476">
        <f t="shared" si="162"/>
        <v>0</v>
      </c>
      <c r="BG1476" t="str">
        <f t="shared" si="163"/>
        <v/>
      </c>
      <c r="BH1476" s="4">
        <f t="shared" ca="1" si="164"/>
        <v>0</v>
      </c>
      <c r="BI1476" s="4">
        <f t="shared" ca="1" si="167"/>
        <v>-1</v>
      </c>
    </row>
    <row r="1477" spans="53:61" x14ac:dyDescent="0.3">
      <c r="BA1477" t="str">
        <f t="shared" si="161"/>
        <v/>
      </c>
      <c r="BB1477" t="str">
        <f t="shared" si="165"/>
        <v/>
      </c>
      <c r="BD1477" t="str" cm="1">
        <f t="array" ref="BD1477">IF(OR(A1477="",B1477="",C1477="",C1477=0),"",IF(B1477="$:CASH",C1477,IFERROR(IF(LEFT(BB1477,2)="Y:",_xll.YCP(BB1477,"level",A1477),_xll.YCP(BB1477,"price",A1477))*C1477,0)))</f>
        <v/>
      </c>
      <c r="BE1477" t="str">
        <f t="shared" si="166"/>
        <v/>
      </c>
      <c r="BF1477">
        <f t="shared" si="162"/>
        <v>0</v>
      </c>
      <c r="BG1477" t="str">
        <f t="shared" si="163"/>
        <v/>
      </c>
      <c r="BH1477" s="4">
        <f t="shared" ca="1" si="164"/>
        <v>0</v>
      </c>
      <c r="BI1477" s="4">
        <f t="shared" ca="1" si="167"/>
        <v>-1</v>
      </c>
    </row>
    <row r="1478" spans="53:61" x14ac:dyDescent="0.3">
      <c r="BA1478" t="str">
        <f t="shared" si="161"/>
        <v/>
      </c>
      <c r="BB1478" t="str">
        <f t="shared" si="165"/>
        <v/>
      </c>
      <c r="BD1478" t="str" cm="1">
        <f t="array" ref="BD1478">IF(OR(A1478="",B1478="",C1478="",C1478=0),"",IF(B1478="$:CASH",C1478,IFERROR(IF(LEFT(BB1478,2)="Y:",_xll.YCP(BB1478,"level",A1478),_xll.YCP(BB1478,"price",A1478))*C1478,0)))</f>
        <v/>
      </c>
      <c r="BE1478" t="str">
        <f t="shared" si="166"/>
        <v/>
      </c>
      <c r="BF1478">
        <f t="shared" si="162"/>
        <v>0</v>
      </c>
      <c r="BG1478" t="str">
        <f t="shared" si="163"/>
        <v/>
      </c>
      <c r="BH1478" s="4">
        <f t="shared" ca="1" si="164"/>
        <v>0</v>
      </c>
      <c r="BI1478" s="4">
        <f t="shared" ca="1" si="167"/>
        <v>-1</v>
      </c>
    </row>
    <row r="1479" spans="53:61" x14ac:dyDescent="0.3">
      <c r="BA1479" t="str">
        <f t="shared" si="161"/>
        <v/>
      </c>
      <c r="BB1479" t="str">
        <f t="shared" si="165"/>
        <v/>
      </c>
      <c r="BD1479" t="str" cm="1">
        <f t="array" ref="BD1479">IF(OR(A1479="",B1479="",C1479="",C1479=0),"",IF(B1479="$:CASH",C1479,IFERROR(IF(LEFT(BB1479,2)="Y:",_xll.YCP(BB1479,"level",A1479),_xll.YCP(BB1479,"price",A1479))*C1479,0)))</f>
        <v/>
      </c>
      <c r="BE1479" t="str">
        <f t="shared" si="166"/>
        <v/>
      </c>
      <c r="BF1479">
        <f t="shared" si="162"/>
        <v>0</v>
      </c>
      <c r="BG1479" t="str">
        <f t="shared" si="163"/>
        <v/>
      </c>
      <c r="BH1479" s="4">
        <f t="shared" ca="1" si="164"/>
        <v>0</v>
      </c>
      <c r="BI1479" s="4">
        <f t="shared" ca="1" si="167"/>
        <v>-1</v>
      </c>
    </row>
    <row r="1480" spans="53:61" x14ac:dyDescent="0.3">
      <c r="BA1480" t="str">
        <f t="shared" si="161"/>
        <v/>
      </c>
      <c r="BB1480" t="str">
        <f t="shared" si="165"/>
        <v/>
      </c>
      <c r="BD1480" t="str" cm="1">
        <f t="array" ref="BD1480">IF(OR(A1480="",B1480="",C1480="",C1480=0),"",IF(B1480="$:CASH",C1480,IFERROR(IF(LEFT(BB1480,2)="Y:",_xll.YCP(BB1480,"level",A1480),_xll.YCP(BB1480,"price",A1480))*C1480,0)))</f>
        <v/>
      </c>
      <c r="BE1480" t="str">
        <f t="shared" si="166"/>
        <v/>
      </c>
      <c r="BF1480">
        <f t="shared" si="162"/>
        <v>0</v>
      </c>
      <c r="BG1480" t="str">
        <f t="shared" si="163"/>
        <v/>
      </c>
      <c r="BH1480" s="4">
        <f t="shared" ca="1" si="164"/>
        <v>0</v>
      </c>
      <c r="BI1480" s="4">
        <f t="shared" ca="1" si="167"/>
        <v>-1</v>
      </c>
    </row>
    <row r="1481" spans="53:61" x14ac:dyDescent="0.3">
      <c r="BA1481" t="str">
        <f t="shared" si="161"/>
        <v/>
      </c>
      <c r="BB1481" t="str">
        <f t="shared" si="165"/>
        <v/>
      </c>
      <c r="BD1481" t="str" cm="1">
        <f t="array" ref="BD1481">IF(OR(A1481="",B1481="",C1481="",C1481=0),"",IF(B1481="$:CASH",C1481,IFERROR(IF(LEFT(BB1481,2)="Y:",_xll.YCP(BB1481,"level",A1481),_xll.YCP(BB1481,"price",A1481))*C1481,0)))</f>
        <v/>
      </c>
      <c r="BE1481" t="str">
        <f t="shared" si="166"/>
        <v/>
      </c>
      <c r="BF1481">
        <f t="shared" si="162"/>
        <v>0</v>
      </c>
      <c r="BG1481" t="str">
        <f t="shared" si="163"/>
        <v/>
      </c>
      <c r="BH1481" s="4">
        <f t="shared" ca="1" si="164"/>
        <v>0</v>
      </c>
      <c r="BI1481" s="4">
        <f t="shared" ca="1" si="167"/>
        <v>-1</v>
      </c>
    </row>
    <row r="1482" spans="53:61" x14ac:dyDescent="0.3">
      <c r="BA1482" t="str">
        <f t="shared" si="161"/>
        <v/>
      </c>
      <c r="BB1482" t="str">
        <f t="shared" si="165"/>
        <v/>
      </c>
      <c r="BD1482" t="str" cm="1">
        <f t="array" ref="BD1482">IF(OR(A1482="",B1482="",C1482="",C1482=0),"",IF(B1482="$:CASH",C1482,IFERROR(IF(LEFT(BB1482,2)="Y:",_xll.YCP(BB1482,"level",A1482),_xll.YCP(BB1482,"price",A1482))*C1482,0)))</f>
        <v/>
      </c>
      <c r="BE1482" t="str">
        <f t="shared" si="166"/>
        <v/>
      </c>
      <c r="BF1482">
        <f t="shared" si="162"/>
        <v>0</v>
      </c>
      <c r="BG1482" t="str">
        <f t="shared" si="163"/>
        <v/>
      </c>
      <c r="BH1482" s="4">
        <f t="shared" ca="1" si="164"/>
        <v>0</v>
      </c>
      <c r="BI1482" s="4">
        <f t="shared" ca="1" si="167"/>
        <v>-1</v>
      </c>
    </row>
    <row r="1483" spans="53:61" x14ac:dyDescent="0.3">
      <c r="BA1483" t="str">
        <f t="shared" si="161"/>
        <v/>
      </c>
      <c r="BB1483" t="str">
        <f t="shared" si="165"/>
        <v/>
      </c>
      <c r="BD1483" t="str" cm="1">
        <f t="array" ref="BD1483">IF(OR(A1483="",B1483="",C1483="",C1483=0),"",IF(B1483="$:CASH",C1483,IFERROR(IF(LEFT(BB1483,2)="Y:",_xll.YCP(BB1483,"level",A1483),_xll.YCP(BB1483,"price",A1483))*C1483,0)))</f>
        <v/>
      </c>
      <c r="BE1483" t="str">
        <f t="shared" si="166"/>
        <v/>
      </c>
      <c r="BF1483">
        <f t="shared" si="162"/>
        <v>0</v>
      </c>
      <c r="BG1483" t="str">
        <f t="shared" si="163"/>
        <v/>
      </c>
      <c r="BH1483" s="4">
        <f t="shared" ca="1" si="164"/>
        <v>0</v>
      </c>
      <c r="BI1483" s="4">
        <f t="shared" ca="1" si="167"/>
        <v>-1</v>
      </c>
    </row>
    <row r="1484" spans="53:61" x14ac:dyDescent="0.3">
      <c r="BA1484" t="str">
        <f t="shared" si="161"/>
        <v/>
      </c>
      <c r="BB1484" t="str">
        <f t="shared" si="165"/>
        <v/>
      </c>
      <c r="BD1484" t="str" cm="1">
        <f t="array" ref="BD1484">IF(OR(A1484="",B1484="",C1484="",C1484=0),"",IF(B1484="$:CASH",C1484,IFERROR(IF(LEFT(BB1484,2)="Y:",_xll.YCP(BB1484,"level",A1484),_xll.YCP(BB1484,"price",A1484))*C1484,0)))</f>
        <v/>
      </c>
      <c r="BE1484" t="str">
        <f t="shared" si="166"/>
        <v/>
      </c>
      <c r="BF1484">
        <f t="shared" si="162"/>
        <v>0</v>
      </c>
      <c r="BG1484" t="str">
        <f t="shared" si="163"/>
        <v/>
      </c>
      <c r="BH1484" s="4">
        <f t="shared" ca="1" si="164"/>
        <v>0</v>
      </c>
      <c r="BI1484" s="4">
        <f t="shared" ca="1" si="167"/>
        <v>-1</v>
      </c>
    </row>
    <row r="1485" spans="53:61" x14ac:dyDescent="0.3">
      <c r="BA1485" t="str">
        <f t="shared" si="161"/>
        <v/>
      </c>
      <c r="BB1485" t="str">
        <f t="shared" si="165"/>
        <v/>
      </c>
      <c r="BD1485" t="str" cm="1">
        <f t="array" ref="BD1485">IF(OR(A1485="",B1485="",C1485="",C1485=0),"",IF(B1485="$:CASH",C1485,IFERROR(IF(LEFT(BB1485,2)="Y:",_xll.YCP(BB1485,"level",A1485),_xll.YCP(BB1485,"price",A1485))*C1485,0)))</f>
        <v/>
      </c>
      <c r="BE1485" t="str">
        <f t="shared" si="166"/>
        <v/>
      </c>
      <c r="BF1485">
        <f t="shared" si="162"/>
        <v>0</v>
      </c>
      <c r="BG1485" t="str">
        <f t="shared" si="163"/>
        <v/>
      </c>
      <c r="BH1485" s="4">
        <f t="shared" ca="1" si="164"/>
        <v>0</v>
      </c>
      <c r="BI1485" s="4">
        <f t="shared" ca="1" si="167"/>
        <v>-1</v>
      </c>
    </row>
    <row r="1486" spans="53:61" x14ac:dyDescent="0.3">
      <c r="BA1486" t="str">
        <f t="shared" si="161"/>
        <v/>
      </c>
      <c r="BB1486" t="str">
        <f t="shared" si="165"/>
        <v/>
      </c>
      <c r="BD1486" t="str" cm="1">
        <f t="array" ref="BD1486">IF(OR(A1486="",B1486="",C1486="",C1486=0),"",IF(B1486="$:CASH",C1486,IFERROR(IF(LEFT(BB1486,2)="Y:",_xll.YCP(BB1486,"level",A1486),_xll.YCP(BB1486,"price",A1486))*C1486,0)))</f>
        <v/>
      </c>
      <c r="BE1486" t="str">
        <f t="shared" si="166"/>
        <v/>
      </c>
      <c r="BF1486">
        <f t="shared" si="162"/>
        <v>0</v>
      </c>
      <c r="BG1486" t="str">
        <f t="shared" si="163"/>
        <v/>
      </c>
      <c r="BH1486" s="4">
        <f t="shared" ca="1" si="164"/>
        <v>0</v>
      </c>
      <c r="BI1486" s="4">
        <f t="shared" ca="1" si="167"/>
        <v>-1</v>
      </c>
    </row>
    <row r="1487" spans="53:61" x14ac:dyDescent="0.3">
      <c r="BA1487" t="str">
        <f t="shared" si="161"/>
        <v/>
      </c>
      <c r="BB1487" t="str">
        <f t="shared" si="165"/>
        <v/>
      </c>
      <c r="BD1487" t="str" cm="1">
        <f t="array" ref="BD1487">IF(OR(A1487="",B1487="",C1487="",C1487=0),"",IF(B1487="$:CASH",C1487,IFERROR(IF(LEFT(BB1487,2)="Y:",_xll.YCP(BB1487,"level",A1487),_xll.YCP(BB1487,"price",A1487))*C1487,0)))</f>
        <v/>
      </c>
      <c r="BE1487" t="str">
        <f t="shared" si="166"/>
        <v/>
      </c>
      <c r="BF1487">
        <f t="shared" si="162"/>
        <v>0</v>
      </c>
      <c r="BG1487" t="str">
        <f t="shared" si="163"/>
        <v/>
      </c>
      <c r="BH1487" s="4">
        <f t="shared" ca="1" si="164"/>
        <v>0</v>
      </c>
      <c r="BI1487" s="4">
        <f t="shared" ca="1" si="167"/>
        <v>-1</v>
      </c>
    </row>
    <row r="1488" spans="53:61" x14ac:dyDescent="0.3">
      <c r="BA1488" t="str">
        <f t="shared" si="161"/>
        <v/>
      </c>
      <c r="BB1488" t="str">
        <f t="shared" si="165"/>
        <v/>
      </c>
      <c r="BD1488" t="str" cm="1">
        <f t="array" ref="BD1488">IF(OR(A1488="",B1488="",C1488="",C1488=0),"",IF(B1488="$:CASH",C1488,IFERROR(IF(LEFT(BB1488,2)="Y:",_xll.YCP(BB1488,"level",A1488),_xll.YCP(BB1488,"price",A1488))*C1488,0)))</f>
        <v/>
      </c>
      <c r="BE1488" t="str">
        <f t="shared" si="166"/>
        <v/>
      </c>
      <c r="BF1488">
        <f t="shared" si="162"/>
        <v>0</v>
      </c>
      <c r="BG1488" t="str">
        <f t="shared" si="163"/>
        <v/>
      </c>
      <c r="BH1488" s="4">
        <f t="shared" ca="1" si="164"/>
        <v>0</v>
      </c>
      <c r="BI1488" s="4">
        <f t="shared" ca="1" si="167"/>
        <v>-1</v>
      </c>
    </row>
    <row r="1489" spans="53:61" x14ac:dyDescent="0.3">
      <c r="BA1489" t="str">
        <f t="shared" si="161"/>
        <v/>
      </c>
      <c r="BB1489" t="str">
        <f t="shared" si="165"/>
        <v/>
      </c>
      <c r="BD1489" t="str" cm="1">
        <f t="array" ref="BD1489">IF(OR(A1489="",B1489="",C1489="",C1489=0),"",IF(B1489="$:CASH",C1489,IFERROR(IF(LEFT(BB1489,2)="Y:",_xll.YCP(BB1489,"level",A1489),_xll.YCP(BB1489,"price",A1489))*C1489,0)))</f>
        <v/>
      </c>
      <c r="BE1489" t="str">
        <f t="shared" si="166"/>
        <v/>
      </c>
      <c r="BF1489">
        <f t="shared" si="162"/>
        <v>0</v>
      </c>
      <c r="BG1489" t="str">
        <f t="shared" si="163"/>
        <v/>
      </c>
      <c r="BH1489" s="4">
        <f t="shared" ca="1" si="164"/>
        <v>0</v>
      </c>
      <c r="BI1489" s="4">
        <f t="shared" ca="1" si="167"/>
        <v>-1</v>
      </c>
    </row>
    <row r="1490" spans="53:61" x14ac:dyDescent="0.3">
      <c r="BA1490" t="str">
        <f t="shared" si="161"/>
        <v/>
      </c>
      <c r="BB1490" t="str">
        <f t="shared" si="165"/>
        <v/>
      </c>
      <c r="BD1490" t="str" cm="1">
        <f t="array" ref="BD1490">IF(OR(A1490="",B1490="",C1490="",C1490=0),"",IF(B1490="$:CASH",C1490,IFERROR(IF(LEFT(BB1490,2)="Y:",_xll.YCP(BB1490,"level",A1490),_xll.YCP(BB1490,"price",A1490))*C1490,0)))</f>
        <v/>
      </c>
      <c r="BE1490" t="str">
        <f t="shared" si="166"/>
        <v/>
      </c>
      <c r="BF1490">
        <f t="shared" si="162"/>
        <v>0</v>
      </c>
      <c r="BG1490" t="str">
        <f t="shared" si="163"/>
        <v/>
      </c>
      <c r="BH1490" s="4">
        <f t="shared" ca="1" si="164"/>
        <v>0</v>
      </c>
      <c r="BI1490" s="4">
        <f t="shared" ca="1" si="167"/>
        <v>-1</v>
      </c>
    </row>
    <row r="1491" spans="53:61" x14ac:dyDescent="0.3">
      <c r="BA1491" t="str">
        <f t="shared" si="161"/>
        <v/>
      </c>
      <c r="BB1491" t="str">
        <f t="shared" si="165"/>
        <v/>
      </c>
      <c r="BD1491" t="str" cm="1">
        <f t="array" ref="BD1491">IF(OR(A1491="",B1491="",C1491="",C1491=0),"",IF(B1491="$:CASH",C1491,IFERROR(IF(LEFT(BB1491,2)="Y:",_xll.YCP(BB1491,"level",A1491),_xll.YCP(BB1491,"price",A1491))*C1491,0)))</f>
        <v/>
      </c>
      <c r="BE1491" t="str">
        <f t="shared" si="166"/>
        <v/>
      </c>
      <c r="BF1491">
        <f t="shared" si="162"/>
        <v>0</v>
      </c>
      <c r="BG1491" t="str">
        <f t="shared" si="163"/>
        <v/>
      </c>
      <c r="BH1491" s="4">
        <f t="shared" ca="1" si="164"/>
        <v>0</v>
      </c>
      <c r="BI1491" s="4">
        <f t="shared" ca="1" si="167"/>
        <v>-1</v>
      </c>
    </row>
    <row r="1492" spans="53:61" x14ac:dyDescent="0.3">
      <c r="BA1492" t="str">
        <f t="shared" si="161"/>
        <v/>
      </c>
      <c r="BB1492" t="str">
        <f t="shared" si="165"/>
        <v/>
      </c>
      <c r="BD1492" t="str" cm="1">
        <f t="array" ref="BD1492">IF(OR(A1492="",B1492="",C1492="",C1492=0),"",IF(B1492="$:CASH",C1492,IFERROR(IF(LEFT(BB1492,2)="Y:",_xll.YCP(BB1492,"level",A1492),_xll.YCP(BB1492,"price",A1492))*C1492,0)))</f>
        <v/>
      </c>
      <c r="BE1492" t="str">
        <f t="shared" si="166"/>
        <v/>
      </c>
      <c r="BF1492">
        <f t="shared" si="162"/>
        <v>0</v>
      </c>
      <c r="BG1492" t="str">
        <f t="shared" si="163"/>
        <v/>
      </c>
      <c r="BH1492" s="4">
        <f t="shared" ca="1" si="164"/>
        <v>0</v>
      </c>
      <c r="BI1492" s="4">
        <f t="shared" ca="1" si="167"/>
        <v>-1</v>
      </c>
    </row>
    <row r="1493" spans="53:61" x14ac:dyDescent="0.3">
      <c r="BA1493" t="str">
        <f t="shared" si="161"/>
        <v/>
      </c>
      <c r="BB1493" t="str">
        <f t="shared" si="165"/>
        <v/>
      </c>
      <c r="BD1493" t="str" cm="1">
        <f t="array" ref="BD1493">IF(OR(A1493="",B1493="",C1493="",C1493=0),"",IF(B1493="$:CASH",C1493,IFERROR(IF(LEFT(BB1493,2)="Y:",_xll.YCP(BB1493,"level",A1493),_xll.YCP(BB1493,"price",A1493))*C1493,0)))</f>
        <v/>
      </c>
      <c r="BE1493" t="str">
        <f t="shared" si="166"/>
        <v/>
      </c>
      <c r="BF1493">
        <f t="shared" si="162"/>
        <v>0</v>
      </c>
      <c r="BG1493" t="str">
        <f t="shared" si="163"/>
        <v/>
      </c>
      <c r="BH1493" s="4">
        <f t="shared" ca="1" si="164"/>
        <v>0</v>
      </c>
      <c r="BI1493" s="4">
        <f t="shared" ca="1" si="167"/>
        <v>-1</v>
      </c>
    </row>
    <row r="1494" spans="53:61" x14ac:dyDescent="0.3">
      <c r="BA1494" t="str">
        <f t="shared" si="161"/>
        <v/>
      </c>
      <c r="BB1494" t="str">
        <f t="shared" si="165"/>
        <v/>
      </c>
      <c r="BD1494" t="str" cm="1">
        <f t="array" ref="BD1494">IF(OR(A1494="",B1494="",C1494="",C1494=0),"",IF(B1494="$:CASH",C1494,IFERROR(IF(LEFT(BB1494,2)="Y:",_xll.YCP(BB1494,"level",A1494),_xll.YCP(BB1494,"price",A1494))*C1494,0)))</f>
        <v/>
      </c>
      <c r="BE1494" t="str">
        <f t="shared" si="166"/>
        <v/>
      </c>
      <c r="BF1494">
        <f t="shared" si="162"/>
        <v>0</v>
      </c>
      <c r="BG1494" t="str">
        <f t="shared" si="163"/>
        <v/>
      </c>
      <c r="BH1494" s="4">
        <f t="shared" ca="1" si="164"/>
        <v>0</v>
      </c>
      <c r="BI1494" s="4">
        <f t="shared" ca="1" si="167"/>
        <v>-1</v>
      </c>
    </row>
    <row r="1495" spans="53:61" x14ac:dyDescent="0.3">
      <c r="BA1495" t="str">
        <f t="shared" si="161"/>
        <v/>
      </c>
      <c r="BB1495" t="str">
        <f t="shared" si="165"/>
        <v/>
      </c>
      <c r="BD1495" t="str" cm="1">
        <f t="array" ref="BD1495">IF(OR(A1495="",B1495="",C1495="",C1495=0),"",IF(B1495="$:CASH",C1495,IFERROR(IF(LEFT(BB1495,2)="Y:",_xll.YCP(BB1495,"level",A1495),_xll.YCP(BB1495,"price",A1495))*C1495,0)))</f>
        <v/>
      </c>
      <c r="BE1495" t="str">
        <f t="shared" si="166"/>
        <v/>
      </c>
      <c r="BF1495">
        <f t="shared" si="162"/>
        <v>0</v>
      </c>
      <c r="BG1495" t="str">
        <f t="shared" si="163"/>
        <v/>
      </c>
      <c r="BH1495" s="4">
        <f t="shared" ca="1" si="164"/>
        <v>0</v>
      </c>
      <c r="BI1495" s="4">
        <f t="shared" ca="1" si="167"/>
        <v>-1</v>
      </c>
    </row>
    <row r="1496" spans="53:61" x14ac:dyDescent="0.3">
      <c r="BA1496" t="str">
        <f t="shared" si="161"/>
        <v/>
      </c>
      <c r="BB1496" t="str">
        <f t="shared" si="165"/>
        <v/>
      </c>
      <c r="BD1496" t="str" cm="1">
        <f t="array" ref="BD1496">IF(OR(A1496="",B1496="",C1496="",C1496=0),"",IF(B1496="$:CASH",C1496,IFERROR(IF(LEFT(BB1496,2)="Y:",_xll.YCP(BB1496,"level",A1496),_xll.YCP(BB1496,"price",A1496))*C1496,0)))</f>
        <v/>
      </c>
      <c r="BE1496" t="str">
        <f t="shared" si="166"/>
        <v/>
      </c>
      <c r="BF1496">
        <f t="shared" si="162"/>
        <v>0</v>
      </c>
      <c r="BG1496" t="str">
        <f t="shared" si="163"/>
        <v/>
      </c>
      <c r="BH1496" s="4">
        <f t="shared" ca="1" si="164"/>
        <v>0</v>
      </c>
      <c r="BI1496" s="4">
        <f t="shared" ca="1" si="167"/>
        <v>-1</v>
      </c>
    </row>
    <row r="1497" spans="53:61" x14ac:dyDescent="0.3">
      <c r="BA1497" t="str">
        <f t="shared" si="161"/>
        <v/>
      </c>
      <c r="BB1497" t="str">
        <f t="shared" si="165"/>
        <v/>
      </c>
      <c r="BD1497" t="str" cm="1">
        <f t="array" ref="BD1497">IF(OR(A1497="",B1497="",C1497="",C1497=0),"",IF(B1497="$:CASH",C1497,IFERROR(IF(LEFT(BB1497,2)="Y:",_xll.YCP(BB1497,"level",A1497),_xll.YCP(BB1497,"price",A1497))*C1497,0)))</f>
        <v/>
      </c>
      <c r="BE1497" t="str">
        <f t="shared" si="166"/>
        <v/>
      </c>
      <c r="BF1497">
        <f t="shared" si="162"/>
        <v>0</v>
      </c>
      <c r="BG1497" t="str">
        <f t="shared" si="163"/>
        <v/>
      </c>
      <c r="BH1497" s="4">
        <f t="shared" ca="1" si="164"/>
        <v>0</v>
      </c>
      <c r="BI1497" s="4">
        <f t="shared" ca="1" si="167"/>
        <v>-1</v>
      </c>
    </row>
    <row r="1498" spans="53:61" x14ac:dyDescent="0.3">
      <c r="BA1498" t="str">
        <f t="shared" si="161"/>
        <v/>
      </c>
      <c r="BB1498" t="str">
        <f t="shared" si="165"/>
        <v/>
      </c>
      <c r="BD1498" t="str" cm="1">
        <f t="array" ref="BD1498">IF(OR(A1498="",B1498="",C1498="",C1498=0),"",IF(B1498="$:CASH",C1498,IFERROR(IF(LEFT(BB1498,2)="Y:",_xll.YCP(BB1498,"level",A1498),_xll.YCP(BB1498,"price",A1498))*C1498,0)))</f>
        <v/>
      </c>
      <c r="BE1498" t="str">
        <f t="shared" si="166"/>
        <v/>
      </c>
      <c r="BF1498">
        <f t="shared" si="162"/>
        <v>0</v>
      </c>
      <c r="BG1498" t="str">
        <f t="shared" si="163"/>
        <v/>
      </c>
      <c r="BH1498" s="4">
        <f t="shared" ca="1" si="164"/>
        <v>0</v>
      </c>
      <c r="BI1498" s="4">
        <f t="shared" ca="1" si="167"/>
        <v>-1</v>
      </c>
    </row>
    <row r="1499" spans="53:61" x14ac:dyDescent="0.3">
      <c r="BA1499" t="str">
        <f t="shared" si="161"/>
        <v/>
      </c>
      <c r="BB1499" t="str">
        <f t="shared" si="165"/>
        <v/>
      </c>
      <c r="BD1499" t="str" cm="1">
        <f t="array" ref="BD1499">IF(OR(A1499="",B1499="",C1499="",C1499=0),"",IF(B1499="$:CASH",C1499,IFERROR(IF(LEFT(BB1499,2)="Y:",_xll.YCP(BB1499,"level",A1499),_xll.YCP(BB1499,"price",A1499))*C1499,0)))</f>
        <v/>
      </c>
      <c r="BE1499" t="str">
        <f t="shared" si="166"/>
        <v/>
      </c>
      <c r="BF1499">
        <f t="shared" si="162"/>
        <v>0</v>
      </c>
      <c r="BG1499" t="str">
        <f t="shared" si="163"/>
        <v/>
      </c>
      <c r="BH1499" s="4">
        <f t="shared" ca="1" si="164"/>
        <v>0</v>
      </c>
      <c r="BI1499" s="4">
        <f t="shared" ca="1" si="167"/>
        <v>-1</v>
      </c>
    </row>
    <row r="1500" spans="53:61" x14ac:dyDescent="0.3">
      <c r="BA1500" t="str">
        <f t="shared" si="161"/>
        <v/>
      </c>
      <c r="BB1500" t="str">
        <f t="shared" si="165"/>
        <v/>
      </c>
      <c r="BD1500" t="str" cm="1">
        <f t="array" ref="BD1500">IF(OR(A1500="",B1500="",C1500="",C1500=0),"",IF(B1500="$:CASH",C1500,IFERROR(IF(LEFT(BB1500,2)="Y:",_xll.YCP(BB1500,"level",A1500),_xll.YCP(BB1500,"price",A1500))*C1500,0)))</f>
        <v/>
      </c>
      <c r="BE1500" t="str">
        <f t="shared" si="166"/>
        <v/>
      </c>
      <c r="BF1500">
        <f t="shared" si="162"/>
        <v>0</v>
      </c>
      <c r="BG1500" t="str">
        <f t="shared" si="163"/>
        <v/>
      </c>
      <c r="BH1500" s="4">
        <f t="shared" ca="1" si="164"/>
        <v>0</v>
      </c>
      <c r="BI1500" s="4">
        <f t="shared" ca="1" si="167"/>
        <v>-1</v>
      </c>
    </row>
  </sheetData>
  <dataValidations count="1">
    <dataValidation type="list" allowBlank="1" showInputMessage="1" showErrorMessage="1" sqref="C1" xr:uid="{00000000-0002-0000-0000-000000000000}">
      <formula1>$BC$1:$BC$3</formula1>
    </dataValidation>
  </dataValidation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dynamic_holdings_template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YCharts Admin</dc:creator>
  <cp:lastModifiedBy>Carl Reid</cp:lastModifiedBy>
  <dcterms:created xsi:type="dcterms:W3CDTF">2020-10-28T17:40:08Z</dcterms:created>
  <dcterms:modified xsi:type="dcterms:W3CDTF">2024-02-12T22:19:20Z</dcterms:modified>
</cp:coreProperties>
</file>